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ukina_nv\Desktop\"/>
    </mc:Choice>
  </mc:AlternateContent>
  <bookViews>
    <workbookView xWindow="0" yWindow="0" windowWidth="23040" windowHeight="9216"/>
  </bookViews>
  <sheets>
    <sheet name="Муниципальное имущество" sheetId="2" r:id="rId1"/>
    <sheet name="Областное имущество" sheetId="4" r:id="rId2"/>
  </sheets>
  <definedNames>
    <definedName name="_xlnm._FilterDatabase" localSheetId="0" hidden="1">'Муниципальное имущество'!$A$5:$EB$232</definedName>
    <definedName name="_xlnm._FilterDatabase" localSheetId="1" hidden="1">'Областное имущество'!$A$6:$G$6</definedName>
    <definedName name="вид_имущества">#REF!</definedName>
  </definedNames>
  <calcPr calcId="152511"/>
</workbook>
</file>

<file path=xl/calcChain.xml><?xml version="1.0" encoding="utf-8"?>
<calcChain xmlns="http://schemas.openxmlformats.org/spreadsheetml/2006/main">
  <c r="A16" i="2" l="1"/>
  <c r="A17" i="2" s="1"/>
  <c r="A23" i="2"/>
  <c r="A25" i="2"/>
  <c r="A26" i="2" s="1"/>
  <c r="A31" i="2"/>
  <c r="A32" i="2" s="1"/>
  <c r="A34" i="2"/>
  <c r="A35" i="2" s="1"/>
  <c r="A40" i="2"/>
  <c r="A41" i="2" s="1"/>
  <c r="A43" i="2"/>
  <c r="A44" i="2" s="1"/>
  <c r="A49" i="2"/>
  <c r="A50" i="2" s="1"/>
  <c r="A52" i="2"/>
  <c r="A53" i="2" s="1"/>
  <c r="A58" i="2"/>
  <c r="A59" i="2" s="1"/>
  <c r="A61" i="2"/>
  <c r="A62" i="2" s="1"/>
  <c r="A67" i="2"/>
  <c r="A68" i="2" s="1"/>
  <c r="A70" i="2"/>
  <c r="A71" i="2" s="1"/>
  <c r="A76" i="2"/>
  <c r="A77" i="2" s="1"/>
  <c r="A79" i="2"/>
  <c r="A80" i="2" s="1"/>
  <c r="A85" i="2"/>
  <c r="A86" i="2" s="1"/>
  <c r="A88" i="2"/>
  <c r="A89" i="2" s="1"/>
  <c r="A94" i="2"/>
  <c r="A95" i="2" s="1"/>
  <c r="A97" i="2"/>
  <c r="A98" i="2" s="1"/>
  <c r="A103" i="2"/>
  <c r="A104" i="2" s="1"/>
  <c r="A106" i="2"/>
  <c r="A107" i="2" s="1"/>
  <c r="A112" i="2"/>
  <c r="A113" i="2" s="1"/>
  <c r="A115" i="2"/>
  <c r="A116" i="2" s="1"/>
  <c r="A121" i="2"/>
  <c r="A122" i="2" s="1"/>
  <c r="A124" i="2"/>
  <c r="A125" i="2" s="1"/>
  <c r="A130" i="2"/>
  <c r="A131" i="2"/>
  <c r="A133" i="2"/>
  <c r="A134" i="2" s="1"/>
  <c r="A139" i="2"/>
  <c r="A140" i="2" s="1"/>
  <c r="A142" i="2"/>
  <c r="A143" i="2" s="1"/>
  <c r="A148" i="2"/>
  <c r="A149" i="2" s="1"/>
  <c r="A151" i="2"/>
  <c r="A152" i="2" s="1"/>
  <c r="A157" i="2"/>
  <c r="A158" i="2" s="1"/>
  <c r="A160" i="2"/>
  <c r="A161" i="2" s="1"/>
  <c r="A166" i="2"/>
  <c r="A167" i="2" s="1"/>
  <c r="A169" i="2"/>
  <c r="A170" i="2" s="1"/>
  <c r="A175" i="2"/>
  <c r="A176" i="2" s="1"/>
  <c r="A178" i="2"/>
  <c r="A179" i="2" s="1"/>
  <c r="A184" i="2"/>
  <c r="A185" i="2" s="1"/>
  <c r="A187" i="2"/>
  <c r="A188" i="2" s="1"/>
  <c r="A193" i="2"/>
  <c r="A194" i="2" s="1"/>
  <c r="A196" i="2"/>
  <c r="A200" i="2"/>
  <c r="A202" i="2"/>
  <c r="A203" i="2" s="1"/>
  <c r="A208" i="2"/>
  <c r="A209" i="2" s="1"/>
  <c r="A211" i="2"/>
  <c r="A212" i="2" s="1"/>
  <c r="A217" i="2"/>
  <c r="A218" i="2" s="1"/>
  <c r="A220" i="2"/>
  <c r="A221" i="2" s="1"/>
  <c r="A226" i="2"/>
  <c r="A227" i="2" s="1"/>
  <c r="A229" i="2"/>
  <c r="A230" i="2" s="1"/>
  <c r="A235" i="2"/>
  <c r="A236" i="2" s="1"/>
  <c r="A238" i="2"/>
  <c r="A239" i="2" s="1"/>
  <c r="A244" i="2"/>
  <c r="A245" i="2" s="1"/>
  <c r="A247" i="2"/>
  <c r="A248" i="2" s="1"/>
  <c r="A13" i="2"/>
  <c r="A14" i="2" s="1"/>
  <c r="F253" i="2" l="1"/>
  <c r="F23" i="4"/>
  <c r="A7" i="2" l="1"/>
  <c r="A8" i="2" s="1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</calcChain>
</file>

<file path=xl/sharedStrings.xml><?xml version="1.0" encoding="utf-8"?>
<sst xmlns="http://schemas.openxmlformats.org/spreadsheetml/2006/main" count="1322" uniqueCount="536">
  <si>
    <t>Кадастровый номер объекта недвижимости</t>
  </si>
  <si>
    <t>№ п/п</t>
  </si>
  <si>
    <t xml:space="preserve">Муниципальный район/Городской округ </t>
  </si>
  <si>
    <t>Наименование объекта недвижимости</t>
  </si>
  <si>
    <t>Назначение объекта недвижимости</t>
  </si>
  <si>
    <t>Площадь, кв.м</t>
  </si>
  <si>
    <t>Адрес объекта недвижимости</t>
  </si>
  <si>
    <t>Информация о наличии свободного областного недвижимого имущества, находящегося в доверительном управлении, 
возможного для предоставления в аренду субъектам малого и среднего предпринимательства, самозанятым гражданам</t>
  </si>
  <si>
    <t>Наименование организации, образующей инфраструктуру поддержки малого и среднего предпринимательства</t>
  </si>
  <si>
    <t>Городской округ "Город Белгород</t>
  </si>
  <si>
    <t>часть помещения</t>
  </si>
  <si>
    <t>часть 31:16:00:00:222/1/23:1001/А</t>
  </si>
  <si>
    <t>нежилое</t>
  </si>
  <si>
    <t>помещение</t>
  </si>
  <si>
    <t>31:16:00:00:222/1/23:1002/А</t>
  </si>
  <si>
    <t>часть 31:16:0101001:20687</t>
  </si>
  <si>
    <t>31:16:0101001:24582</t>
  </si>
  <si>
    <t>31:16:0101001:16415</t>
  </si>
  <si>
    <t>31:16:0126031:17470</t>
  </si>
  <si>
    <t>31:16:0117002:95</t>
  </si>
  <si>
    <t xml:space="preserve">   31:16:0220020:626</t>
  </si>
  <si>
    <t>31:16:0125015:393</t>
  </si>
  <si>
    <t>31:16:0220017:423</t>
  </si>
  <si>
    <t>31:16:0220016:532</t>
  </si>
  <si>
    <t>31:16:0101001:11726</t>
  </si>
  <si>
    <t>31:16:0101001:24674</t>
  </si>
  <si>
    <t>31:16:0101001:24542</t>
  </si>
  <si>
    <t>часть 31:16:0101001:24076</t>
  </si>
  <si>
    <t>31:16:0129007:2158</t>
  </si>
  <si>
    <t>31:16:0201002:335</t>
  </si>
  <si>
    <t>31:16:0201002:324</t>
  </si>
  <si>
    <t>31:16:0101001:24709</t>
  </si>
  <si>
    <t>часть (второй уровень) 31:16:0120013:4451</t>
  </si>
  <si>
    <t>31:16:0101001:24612</t>
  </si>
  <si>
    <t>31:16:0117003:934</t>
  </si>
  <si>
    <t>31:16:0208002:142</t>
  </si>
  <si>
    <t>31:16:0117003:889</t>
  </si>
  <si>
    <t>часть 31:16:0206005:511</t>
  </si>
  <si>
    <t>часть 31:16:0101001:24791</t>
  </si>
  <si>
    <t>31:16:0101001:13109</t>
  </si>
  <si>
    <t>часть 31:16:0102012:3203</t>
  </si>
  <si>
    <t>31:16:0101001:24685</t>
  </si>
  <si>
    <t>31:16:0101001:24573</t>
  </si>
  <si>
    <t>31:16:00 00 000:0000:009798-00/001:0001/А/1002</t>
  </si>
  <si>
    <t>31:16:0124002:356</t>
  </si>
  <si>
    <t>31:16:0126031:16158</t>
  </si>
  <si>
    <t>31:16:0101001:13213</t>
  </si>
  <si>
    <t>31:16:0211023:427</t>
  </si>
  <si>
    <t>31:16:0101001:19722</t>
  </si>
  <si>
    <t>31:16:0117018:7309</t>
  </si>
  <si>
    <t>31:16:0124027:1725</t>
  </si>
  <si>
    <t>31:16:0101001:13106</t>
  </si>
  <si>
    <t>31:16:0124023:1701</t>
  </si>
  <si>
    <t>31:16:0101001:13782</t>
  </si>
  <si>
    <t xml:space="preserve">31:16:0117018:7316 </t>
  </si>
  <si>
    <t>31:16:0117018:7315</t>
  </si>
  <si>
    <t xml:space="preserve">31:16:0117018:6925 </t>
  </si>
  <si>
    <t>31:16:0117018:7150</t>
  </si>
  <si>
    <t>31:16:0117018:7319</t>
  </si>
  <si>
    <t>Белгородский район</t>
  </si>
  <si>
    <t>Белгородская обл., Белгородский р-н, п. Майский, ул. Садовая, д. 1</t>
  </si>
  <si>
    <t>31:15:1305007:712</t>
  </si>
  <si>
    <t>Белгородская обл., Белгородский р-н, п. Майский, ул. Садовая, д. 2</t>
  </si>
  <si>
    <t>Белгородская обл., Белгородский р-н, п. Майский, ул. Садовая, д. 4</t>
  </si>
  <si>
    <t>31:15:1305017:796</t>
  </si>
  <si>
    <t>Белгородская область, р-н Белгородский, п. Комсомольский</t>
  </si>
  <si>
    <t>31:15:0701002:164</t>
  </si>
  <si>
    <t>31:15:0701002:162</t>
  </si>
  <si>
    <t>Белгородская обл., р-н Белгородский, п. Комсомольский</t>
  </si>
  <si>
    <t>31:15:0701002:163</t>
  </si>
  <si>
    <t>Белгородская обл., р-н Белгородский, с. Петровка, ул. Трудовая, д. 25</t>
  </si>
  <si>
    <t>31:15:2406001:360</t>
  </si>
  <si>
    <t>31:15:2406001:358</t>
  </si>
  <si>
    <t>Белгородская область, г. Белгород, пр-кт Б.Хмельницкого, д. 199</t>
  </si>
  <si>
    <t>31:16:0104008:164</t>
  </si>
  <si>
    <t>гараж</t>
  </si>
  <si>
    <t>Белгородская область, р-н Белгородский, с. Зеленая Поляна, ул. Выгонная, д. 91</t>
  </si>
  <si>
    <t>31:15:0101001:6750</t>
  </si>
  <si>
    <t>Белгородская область, р-н Белгородский, с. Красный Октябрь, пл. Победы, д. 3</t>
  </si>
  <si>
    <t>31:15:1705004:85</t>
  </si>
  <si>
    <t>Белгородская область, р-н Белгородский, с. Мясоедово, ул. Шишканова, д. 8</t>
  </si>
  <si>
    <t>31:15:0901004:338</t>
  </si>
  <si>
    <t>Белгородская область, р-н Белгородский, с. Солохи, ул. Черногаева, д. 7</t>
  </si>
  <si>
    <t>31:15:1512001:153</t>
  </si>
  <si>
    <t>Белгородская область, р-н. Белгородский, с. Беломестное</t>
  </si>
  <si>
    <t>31:15:0311001:258</t>
  </si>
  <si>
    <t>31:15:0311001:212</t>
  </si>
  <si>
    <t>31:15:0311001:257</t>
  </si>
  <si>
    <t>31:15:0311001:443</t>
  </si>
  <si>
    <t>Российская Федерация, Белгородская обл., Белгородский район, с. Беломестное</t>
  </si>
  <si>
    <t>31:15:0311001:690</t>
  </si>
  <si>
    <t>31:15:0311001:687</t>
  </si>
  <si>
    <t>Белгородская область, р-н Белгородский, с. Старая Нелидовка</t>
  </si>
  <si>
    <t>31:15:1907002:1056</t>
  </si>
  <si>
    <t>Белгородская область, р-н. Белгородский, с. Старая Нелидовка</t>
  </si>
  <si>
    <t>31:15:1907002:1065</t>
  </si>
  <si>
    <t>Белгородская область, р-н. Белгородский, с. Нечаевка, ул. Мира, д. 50</t>
  </si>
  <si>
    <t>31:15:2305002:176</t>
  </si>
  <si>
    <t>Белгородская область, р-н. Белгородский, с. Николаевка, ул. Николаевка, д. 57</t>
  </si>
  <si>
    <t>31:15:1510011:110</t>
  </si>
  <si>
    <t>Российская Федерация, Белгородская обл., Белгородский район, п. Октябрьский, ул. Привокзальная, 1а</t>
  </si>
  <si>
    <t>31:15:0101001:3545</t>
  </si>
  <si>
    <t>Российская Федерация, Белгородская обл., м. р-н Белгородский район Белгородской области, п.г.т. "Поселок Октябрьский", ул. Коммунистическая, зд. 1а, стр. 2</t>
  </si>
  <si>
    <t>31:15:1312002:113</t>
  </si>
  <si>
    <t>Российская Федерация, Белгородская обл., м. р-н Белгородский район Белгородской области, п.г.т. Поселок Октябрьский, ул. Коммунистическая, зд. 1а, стр. 4</t>
  </si>
  <si>
    <t>31:15:1312002:112</t>
  </si>
  <si>
    <t>Российская Федерация, Белгородская область, м. р-н Белгородский район Белгородской области, п.г.т. «Поселок Октябрьский», ул. Коммунистическая, зд. 1а, стр. 3</t>
  </si>
  <si>
    <t>31:15:1312002:111</t>
  </si>
  <si>
    <t>Российская Федерация, Белгородская обл., м.р-н Белгородский район Белгородской области, с.п. Бессоновское, с. Бессоновка, ул. Гагарина, 8 Б</t>
  </si>
  <si>
    <t>31:15:1508006:1021</t>
  </si>
  <si>
    <t xml:space="preserve">нежилое помещение </t>
  </si>
  <si>
    <t>Белгородская область, Борисовский район,            с. Крюково, ул. Ленина, 55</t>
  </si>
  <si>
    <t>нежилое здание</t>
  </si>
  <si>
    <t>Белгородская область, Борисовский район,            с. Хотмыжск, ул. Климова, 15</t>
  </si>
  <si>
    <t>31:14:0803004:330</t>
  </si>
  <si>
    <t>Белгородская область, Борисовский район,            с. Никитское, ул. Подлесовка, 13</t>
  </si>
  <si>
    <t>31:14:0106001:83</t>
  </si>
  <si>
    <t>Белгородская область, Борисовский район,            с. Красный Куток,            ул. Октябрьская, 33</t>
  </si>
  <si>
    <t>Белгородская область, Борисовский район,            с. Красный Куток,            ул. Середенко, 2</t>
  </si>
  <si>
    <t>Белгородская область, Борисовский район,            с. Стригуны,                       ул. Набережная, 19а</t>
  </si>
  <si>
    <t>31:14:0504002:158</t>
  </si>
  <si>
    <t>Волоконовский район</t>
  </si>
  <si>
    <t>здание бани</t>
  </si>
  <si>
    <t>с. Фощеватово, 
ул. Центральная,19</t>
  </si>
  <si>
    <t>31:20:0503001:704</t>
  </si>
  <si>
    <t>здание дома престарелых</t>
  </si>
  <si>
    <t>с. Тишанка</t>
  </si>
  <si>
    <t>31:20:1104001:109</t>
  </si>
  <si>
    <t>с. Тишанка, ул. Школьная, 58</t>
  </si>
  <si>
    <t>31:20:1104001:335</t>
  </si>
  <si>
    <t>здание ветучастка</t>
  </si>
  <si>
    <t>с. Грушевка</t>
  </si>
  <si>
    <t>31:20:0609001:198</t>
  </si>
  <si>
    <t>здание дома быта</t>
  </si>
  <si>
    <t>с. Шидловка</t>
  </si>
  <si>
    <t>31:20:0103002:339</t>
  </si>
  <si>
    <t>нежилое здание - баня</t>
  </si>
  <si>
    <t>Белгородская область, Ивнянский район, с. Верхопенье, ул. Белгородская, 20-Б</t>
  </si>
  <si>
    <t>31:01:1101001:34</t>
  </si>
  <si>
    <t>бытовое</t>
  </si>
  <si>
    <t>нежилое здание - школа искусств</t>
  </si>
  <si>
    <t>Белгородская область, Ивнянский район, с. Курасовка, ул. Холодянка, 6</t>
  </si>
  <si>
    <t>31:01:0401007:133</t>
  </si>
  <si>
    <t>административное</t>
  </si>
  <si>
    <t>нежилое- административное здание</t>
  </si>
  <si>
    <t>Белгородская область, Ивнянский район, п. Ивня, ул. Коммунальная, 7</t>
  </si>
  <si>
    <t>31:01:1604001:1872</t>
  </si>
  <si>
    <t>31:01:0303030:115</t>
  </si>
  <si>
    <t>нежилое здание -гараж</t>
  </si>
  <si>
    <t>31:01:0303030:113</t>
  </si>
  <si>
    <t>-</t>
  </si>
  <si>
    <t>31:01:0303030:114</t>
  </si>
  <si>
    <t>Белгородская обл., Красненский р-н., с.Красное, ул. Подгорная, д.2</t>
  </si>
  <si>
    <t>31:07:0406006:107</t>
  </si>
  <si>
    <t>нежилое помещение</t>
  </si>
  <si>
    <t>здание</t>
  </si>
  <si>
    <t>Белгородская обл., Красненский р-н., с.Красное, ул. им. Светличной, корпус № 10</t>
  </si>
  <si>
    <t>31:07:0406004:181</t>
  </si>
  <si>
    <t>нежилое  здание</t>
  </si>
  <si>
    <t xml:space="preserve">31:07:0110003:57 </t>
  </si>
  <si>
    <t>Белгородская область,                       Красненский район,
с. Польниково,                                ул. Центральная, 
д. 17а</t>
  </si>
  <si>
    <t xml:space="preserve">31:07:0409004:92 </t>
  </si>
  <si>
    <t>Белгородская область, р-н Красненский, с. Круглое, ул. Воронежская, д. 10</t>
  </si>
  <si>
    <t>31:07:0706006:58</t>
  </si>
  <si>
    <t xml:space="preserve">Красногвардейский район </t>
  </si>
  <si>
    <t>с. Никитовка, ул. Советская, д. 2</t>
  </si>
  <si>
    <t>31:21:1704019:161</t>
  </si>
  <si>
    <t xml:space="preserve">нежилое здание </t>
  </si>
  <si>
    <t xml:space="preserve">часть нежилого здания </t>
  </si>
  <si>
    <t>с. Палатово, ул. Набережная, д. 6</t>
  </si>
  <si>
    <t>31:21:1507014:39</t>
  </si>
  <si>
    <t>часть здания аптеки №37</t>
  </si>
  <si>
    <t>с. Коломыцево, ул. Молодежная, д. 24/2</t>
  </si>
  <si>
    <t>31:21:1202011:115</t>
  </si>
  <si>
    <t>п. Чернянка, ул. Семашко, 2Л</t>
  </si>
  <si>
    <t>31:08:1703005:254</t>
  </si>
  <si>
    <t>Чернянский район, с. Александровка, ул. Школьная, д. 4 пом.3</t>
  </si>
  <si>
    <t>31:08:1003001:251</t>
  </si>
  <si>
    <t>Чернянский район, с. Новоречье, ул. Центральная, д. 69</t>
  </si>
  <si>
    <t>31:08:0505001:678</t>
  </si>
  <si>
    <t>Чернянский район, с. Орлик, ул. Голофеевская,  д. 15</t>
  </si>
  <si>
    <t>31:08:0207001:569</t>
  </si>
  <si>
    <t>Шебекинский городской округ</t>
  </si>
  <si>
    <t>Белгородская обл. г.Шебекино, ул.Рабочая, д.2</t>
  </si>
  <si>
    <t>31:18:0701004:84</t>
  </si>
  <si>
    <t>Нежилое помещение в МКД, бытовое обслуживание</t>
  </si>
  <si>
    <t>Белгородская обл. г.Шебекино, ул.Рабочая, д.4</t>
  </si>
  <si>
    <t>Белгородская область, г.Шебекино, ул.Железнодорожная, д.20, пом Б</t>
  </si>
  <si>
    <t>31:18:0701002:1368</t>
  </si>
  <si>
    <t>Белгородская обл. Шебекинский район, с.Графовка,  ул.Центральная, д.5</t>
  </si>
  <si>
    <t>Белгородская область, г.Шебекино, ул.Шолохова, д.7, пом.1001.</t>
  </si>
  <si>
    <t>31:18:0802008:690</t>
  </si>
  <si>
    <t>Нежилое помещение в МКД</t>
  </si>
  <si>
    <t>Белгородская обл., Шебекинский район, с.Тюрино, ул.Полевая, д.6</t>
  </si>
  <si>
    <t>31:17:0402001:174</t>
  </si>
  <si>
    <t>Нежилое, ранее использовалось как торговое</t>
  </si>
  <si>
    <t>Старооскольский городской округ</t>
  </si>
  <si>
    <t>Белгородская область, г. Старый Оскол, 
м-н Рудничный, д.10</t>
  </si>
  <si>
    <t>31:06:0323001:2011</t>
  </si>
  <si>
    <t>ведение 
предпринимательской деятельности</t>
  </si>
  <si>
    <t>Белгородская область, Старооскольский 
р-н, с. Бабанинка, пер. Сосновый бор, д.2</t>
  </si>
  <si>
    <t>31:05:0101001:3869</t>
  </si>
  <si>
    <t>Белгородская область, г. Старый Оскол, 
м-н Восточный, д. 2а</t>
  </si>
  <si>
    <t>31:06:0239001:1604</t>
  </si>
  <si>
    <t>Белгородская область, г. Старый Оскол, 
м-н Солнечный, д. 6</t>
  </si>
  <si>
    <t>31:06:0241001:2865</t>
  </si>
  <si>
    <t>Белгородская область, г. Старый Оскол, 
м-н Жукова, д. 51</t>
  </si>
  <si>
    <t>31:06:0211002:5076</t>
  </si>
  <si>
    <t>Белгородская область, г. Старый Оскол, 
м-н Олимпийский, д. 48, п. 3</t>
  </si>
  <si>
    <t>31:06:0217002:4932</t>
  </si>
  <si>
    <t>Российская Федерация, Белгородская область, Старооскольский район, 
с. Владимировка, ул. Школьная, №24, строен. №1</t>
  </si>
  <si>
    <t>31:05:1405001:137</t>
  </si>
  <si>
    <t>31:05:1405001:49</t>
  </si>
  <si>
    <t>Российская Федерация, Белгородская область,  Старооскольский район, 
с. Долгая Поляна, ул. Центральная, д. 4</t>
  </si>
  <si>
    <t>31:05:1825001:232</t>
  </si>
  <si>
    <t>Российская Федерация, Белгородская область, Старооскольский район, 
с. Хорошилово, ул. Центральная, д. 64</t>
  </si>
  <si>
    <t>31:05:0509001:110</t>
  </si>
  <si>
    <t>Российская Федерация, Белгородская область, Старооскольский район, 
с. Хорошилово</t>
  </si>
  <si>
    <t>31:05:0509001:133</t>
  </si>
  <si>
    <t>31:06:0412002:186</t>
  </si>
  <si>
    <t>Российская Федерация, Белгородская область, г. Старый Оскол, м-н Королёва, д.13, п.3</t>
  </si>
  <si>
    <t>31:06:0240002:4697</t>
  </si>
  <si>
    <t>Российская Федерация, Белгородская область, г. Старый Оскол, м-н Юность, д.4, п.5</t>
  </si>
  <si>
    <t>31:06:0310002:28</t>
  </si>
  <si>
    <t>Российская Федерация, Белгородская область, г. Старый Оскол, м-н Королева, д.6</t>
  </si>
  <si>
    <t>31:06:0240001:361</t>
  </si>
  <si>
    <t>Белгородская область, Старооскольский городской округ, м-н Дубрава, квартал 1 , д.13</t>
  </si>
  <si>
    <t>31:06:0228001:431</t>
  </si>
  <si>
    <t>Белгородская область, Старооскольский городской округ, м-н Солнечный, д.17</t>
  </si>
  <si>
    <t>31:06:0241001:2817</t>
  </si>
  <si>
    <t>г. Старый Оскол, б-р Дружбы, д.4</t>
  </si>
  <si>
    <t>31:06:0216019:122</t>
  </si>
  <si>
    <t>ведение предпринимательской деятельности</t>
  </si>
  <si>
    <t>г. Старый Оскол, м-н Интернациональный, д. 15</t>
  </si>
  <si>
    <t>31:06:0217002:4877</t>
  </si>
  <si>
    <t>г. Старый Оскол, м-н Макаренко, д.3, 1-й этаж</t>
  </si>
  <si>
    <t>31:06:0210001:3003</t>
  </si>
  <si>
    <t>г. Старый Оскол, м-н Солнечный, д.17, п.4, подсобное помещение</t>
  </si>
  <si>
    <t>31:06:0241001:2846</t>
  </si>
  <si>
    <t>г. Старый Оскол, пр-т Губкина, д.5, 1,2, этаж</t>
  </si>
  <si>
    <t>31:06:0304001:217</t>
  </si>
  <si>
    <t>г. Старый Оскол, пр-т Губкина, д.5, 2-й этаж (часть помещения общей площадью 202,9 кв.м)</t>
  </si>
  <si>
    <t>31:06:0322001:537</t>
  </si>
  <si>
    <t xml:space="preserve">г. Старый Оскол, пр-т Губкина, д.5, 2-й этаж   </t>
  </si>
  <si>
    <t>31:06:0322001:536</t>
  </si>
  <si>
    <t>г. Старый Оскол, пр-т Губкина, д.5,</t>
  </si>
  <si>
    <t>31:06:0304001:250</t>
  </si>
  <si>
    <t>г. Старый Оскол, пр-т Губкина, д.5, 2-й этаж</t>
  </si>
  <si>
    <t>31:06:0304001:249</t>
  </si>
  <si>
    <t>г. Старый Оскол, пр-т Губкина, д.5, 3-й этаж</t>
  </si>
  <si>
    <t>31:06:0304001:269</t>
  </si>
  <si>
    <t>31:06:0304001:274</t>
  </si>
  <si>
    <t>31:06:0304001:236</t>
  </si>
  <si>
    <t>31:06:0304001:259</t>
  </si>
  <si>
    <t>31:06:0304001:240</t>
  </si>
  <si>
    <t>31:06:0304001:219</t>
  </si>
  <si>
    <t>31:06:0304001:256</t>
  </si>
  <si>
    <t>31:06:0000000:553</t>
  </si>
  <si>
    <t>г. Старый Оскол, пр-т Губкина, д.5, подвал</t>
  </si>
  <si>
    <t>31:06:0304001:268</t>
  </si>
  <si>
    <t>г. Старый Оскол, пр-т Комсомольский, д.67, 4-й этаж, пом.4</t>
  </si>
  <si>
    <t>31:06:0101001:20142</t>
  </si>
  <si>
    <t>г. Старый Оскол, пр-т Комсомольский, д.67, 5-й этаж, пом.24</t>
  </si>
  <si>
    <t>31:06:0321011:1792</t>
  </si>
  <si>
    <t>г. Старый Оскол, пр-т Комсомольский, д.67, 5-й этаж, пом.26</t>
  </si>
  <si>
    <t>31:06:0321001:118</t>
  </si>
  <si>
    <t>г. Старый Оскол, пр-т Комсомольский, д.67, 5-й этаж, пом.27</t>
  </si>
  <si>
    <t>31:06:0101001:20141</t>
  </si>
  <si>
    <t>г. Старый Оскол, пр-т Комсомольский, д.67, 5-й этаж, пом.28</t>
  </si>
  <si>
    <t>31:06:0321011:1794</t>
  </si>
  <si>
    <t>г. Старый Оскол, пр-т Комсомольский, д.71б, п.1, кв.б/н</t>
  </si>
  <si>
    <t>31:06:0101001:9459</t>
  </si>
  <si>
    <t>Старооскольский район, с. Новокладовое, ул. Городок, д.47</t>
  </si>
  <si>
    <t>31:05:0313001:340</t>
  </si>
  <si>
    <t>г. Старый Оскол, ул. 9 Января, д.3/25 (объект культурного наследия)</t>
  </si>
  <si>
    <t>31:06:0130001:466</t>
  </si>
  <si>
    <t>г. Старый Оскол, ул. Володарского, д. 11 (объект культурного наследия)</t>
  </si>
  <si>
    <t>31:06:0101001:19987</t>
  </si>
  <si>
    <t>г. Старый Оскол, ул. Володарского, д.18</t>
  </si>
  <si>
    <t>31:06:0101001:16089</t>
  </si>
  <si>
    <t>г. Старый Оскол, ул. Володарского, д.18, (п/подвал)</t>
  </si>
  <si>
    <t>31:06:0101001:16088</t>
  </si>
  <si>
    <t>г. Старый Оскол, ул. Индустриальная, д.10</t>
  </si>
  <si>
    <t>31:06:0208002:628</t>
  </si>
  <si>
    <t>31:06:0208002:622</t>
  </si>
  <si>
    <t>31:06:0208002:625</t>
  </si>
  <si>
    <t>31:06:0208002:627</t>
  </si>
  <si>
    <t>31:06:0208002:635</t>
  </si>
  <si>
    <t>31:06:0208002:636</t>
  </si>
  <si>
    <t xml:space="preserve">г. Старый Оскол, ул. Индустриальная, д.10, подвал </t>
  </si>
  <si>
    <t>31:06:0208002:638</t>
  </si>
  <si>
    <t>г. Старый Оскол, ул. Ленина, д.2/21 (объект культурного наследия)</t>
  </si>
  <si>
    <t>31:06:0132001:1400</t>
  </si>
  <si>
    <t>г. Старый Оскол, ул. Ленина, д.2/21(объект культурного наследия)</t>
  </si>
  <si>
    <t>31:06:0132001:1401</t>
  </si>
  <si>
    <t>г. Старый Оскол, ул. Октябрьская, д. 23</t>
  </si>
  <si>
    <t>31:06:0139002:680</t>
  </si>
  <si>
    <t xml:space="preserve">г. Старый Оскол, ул. Песочная, ГСК "Заря" </t>
  </si>
  <si>
    <t>склад, ремонт техники</t>
  </si>
  <si>
    <t xml:space="preserve">г. Старый Оскол, ул. Свердлова </t>
  </si>
  <si>
    <t>31:06:0311001:1026</t>
  </si>
  <si>
    <t>г. Старый Оскол, ул. Урицкого, д.4 (объект культурного наследия)</t>
  </si>
  <si>
    <t>31:06:0101001:10697</t>
  </si>
  <si>
    <t>г. Старый Оскол, ул. Хмелева, д. 4, п. 2</t>
  </si>
  <si>
    <t>31:06:0101001:9689</t>
  </si>
  <si>
    <t>г. Старый Оскол, ул. Хмелёва, д.4, п.1</t>
  </si>
  <si>
    <t>31:06:0106001:1534</t>
  </si>
  <si>
    <t>г. Старый Оскол, ул. Хмелёва, д.68</t>
  </si>
  <si>
    <t>31:06:0106001:175</t>
  </si>
  <si>
    <t>31:06:0106001:1465</t>
  </si>
  <si>
    <t>31:06:0106001:174</t>
  </si>
  <si>
    <t>31:06:0106001:191</t>
  </si>
  <si>
    <t>31:06:0106001:226</t>
  </si>
  <si>
    <t>г. Старый Оскол, ул. Ленина, д.8б</t>
  </si>
  <si>
    <t>31:06:0132001:1298</t>
  </si>
  <si>
    <t>г. Старый Оскол, ул. Заречная, д.32</t>
  </si>
  <si>
    <t>31:06:0101001:11605</t>
  </si>
  <si>
    <t>31:06:0128001:144</t>
  </si>
  <si>
    <t>г. Старый Оскол, м-н Олимпийский, д.56</t>
  </si>
  <si>
    <t>31:06:0217001:1288</t>
  </si>
  <si>
    <t>Прохоровский район</t>
  </si>
  <si>
    <t>Белгородская область, Прохоровский район, пгт.Прохоровка, пер.Советский 1-й, д.13/3</t>
  </si>
  <si>
    <t>31:02:1002006:197</t>
  </si>
  <si>
    <t>Губкинский городской округ</t>
  </si>
  <si>
    <t>г. Губкин,                              ул. Осколецкая, 21а</t>
  </si>
  <si>
    <t>31:04:0201008:438</t>
  </si>
  <si>
    <t>г. Губкин,                              ул. Белинского,  19</t>
  </si>
  <si>
    <t>31:04:0104001:183</t>
  </si>
  <si>
    <t>г. Губкин,                              ул. Раевского, 11а</t>
  </si>
  <si>
    <t>31:04:0302002:2020</t>
  </si>
  <si>
    <t>г. Губкин, ул. Мира, 3</t>
  </si>
  <si>
    <t>31:04:0104001:1725</t>
  </si>
  <si>
    <t>нежилые помещения</t>
  </si>
  <si>
    <t>г. Губкин,                              ул. Белгородская, 331</t>
  </si>
  <si>
    <t>31:04:0501004:134</t>
  </si>
  <si>
    <t>г.Губкин, ул Раевского,2</t>
  </si>
  <si>
    <t>31:04:0302002:105</t>
  </si>
  <si>
    <t>Ракитянский район</t>
  </si>
  <si>
    <t>Белгородская область, Ракитянский район, п. Ракитное, ул. Федутенко, д. 24</t>
  </si>
  <si>
    <t>31:11:0703001:4586</t>
  </si>
  <si>
    <t>ООО "Технопарк "Контакт"</t>
  </si>
  <si>
    <t>г.Белгород, ул.Королева,2а, корпус 2, этаж 7, офис 710</t>
  </si>
  <si>
    <t>31:16:0101001:6993</t>
  </si>
  <si>
    <t>офисное помещение</t>
  </si>
  <si>
    <t>г.Белгород, ул.Королева,2а, корпус 2, этаж 7, офис 723</t>
  </si>
  <si>
    <t>Белгородская область, Вейделевский  район, х.Ромахово, ул. Центральная, 33</t>
  </si>
  <si>
    <t>31:25:0102002:92</t>
  </si>
  <si>
    <t>здание нежилое</t>
  </si>
  <si>
    <t>Вейделевский район, п. Луговое</t>
  </si>
  <si>
    <t>31:25:0105001:126</t>
  </si>
  <si>
    <t>здание нежилое (сарай)</t>
  </si>
  <si>
    <t xml:space="preserve">Вейделевский район, п. Луговое </t>
  </si>
  <si>
    <t>31:25:0105001:170</t>
  </si>
  <si>
    <t>здание нежилое (погреб)</t>
  </si>
  <si>
    <t>31:25:0105001:105</t>
  </si>
  <si>
    <t>Белгородская область, п. Вейделевка, ул.Мира, 14</t>
  </si>
  <si>
    <t>31:25:0803037:313</t>
  </si>
  <si>
    <t>нежилое здание (коровник)</t>
  </si>
  <si>
    <t xml:space="preserve">Вейделевский район, с. Белый Колодезь </t>
  </si>
  <si>
    <t>31:25:1004001:314</t>
  </si>
  <si>
    <t>Вейделевский район, с. Большие Липяги, ул. Мира, 45</t>
  </si>
  <si>
    <t>31:25:0603001:67</t>
  </si>
  <si>
    <t>Вейделевский район, п. Вейделевка, ул. Октябрьская, д.80а</t>
  </si>
  <si>
    <t>31:25:0803011:82</t>
  </si>
  <si>
    <t>31:25:0101001:29</t>
  </si>
  <si>
    <t>31:25:0101001:304</t>
  </si>
  <si>
    <t>Вейделевский р-н, х. Новорослов ул. Центральная, 3</t>
  </si>
  <si>
    <t>31:25:0504002:191</t>
  </si>
  <si>
    <t>Вейделевский р-н, х. Попов, ул. Центральная, 28б</t>
  </si>
  <si>
    <t>31:25:0912001:309</t>
  </si>
  <si>
    <t>п. Вейделевка, ул. Комсомольская, 5, пом. 1</t>
  </si>
  <si>
    <t>31:25:0803028:637</t>
  </si>
  <si>
    <t xml:space="preserve">помещение детского сада </t>
  </si>
  <si>
    <t>Вейделевский р-н, с.Кубраки, ул.Школьная, д.18</t>
  </si>
  <si>
    <t>31:25:0402003:53</t>
  </si>
  <si>
    <t>Вейделевский район, с. Белый плес</t>
  </si>
  <si>
    <t>31:25:0502006:102</t>
  </si>
  <si>
    <t>31:25:0502010:39</t>
  </si>
  <si>
    <t>31:25:0102002:93</t>
  </si>
  <si>
    <t>Белгородская область, п. Вейделевка, п/ул.Первомайский, 7</t>
  </si>
  <si>
    <t>31:25:0803029:198</t>
  </si>
  <si>
    <t>Бнлгородская область, Вейделевский  район, с.Николаевка, ул.Центральная, 19</t>
  </si>
  <si>
    <t>31:25:305010:201</t>
  </si>
  <si>
    <t>31:25:305010:202</t>
  </si>
  <si>
    <t>здание учебного гаража</t>
  </si>
  <si>
    <t>Белгородская область, Вейделевский  район, с.Ровны, ул Школьная, д.35</t>
  </si>
  <si>
    <t>31:25:0312001:174</t>
  </si>
  <si>
    <t>Белгородская область, Вейделевский  район, с. Белый Колодезь, ул.Вознесенская, 90</t>
  </si>
  <si>
    <t>31:25:1004001:491</t>
  </si>
  <si>
    <t>Белгородская область, Вейделевский  район, п. Вейделевка, ул. Гайдара, 12</t>
  </si>
  <si>
    <t>31:25:0803036:447</t>
  </si>
  <si>
    <t>часть нежилого помещения</t>
  </si>
  <si>
    <t>Белгородская область, Вейделевский  район, х.Колесников, ул. Центральная, 5</t>
  </si>
  <si>
    <t>Белгородская область, Вейделевский  район, с. Николаевка, ул. Центральная, 63</t>
  </si>
  <si>
    <t>здание бывшей начальной школы</t>
  </si>
  <si>
    <t>Белгородская область, Вейделевский  район, х. Попасный, ул. Центральная, 29</t>
  </si>
  <si>
    <t>здание бывшей общеобразовательной школы</t>
  </si>
  <si>
    <t>Белгородская область, Вейделевский  район, х. Ковалев ул. Школьная, 3</t>
  </si>
  <si>
    <t>здание бывшей столовой школы</t>
  </si>
  <si>
    <t>здание новорословского ДК</t>
  </si>
  <si>
    <t>Белгородская область, Вейделевский  район, х.Новорослов, ул. Луговая, 4</t>
  </si>
  <si>
    <t>31:25:0504002:110</t>
  </si>
  <si>
    <t>административное здание</t>
  </si>
  <si>
    <t>Белгородская область, Вейделевский  район, с.Малакеево,ул. Школьная, 2</t>
  </si>
  <si>
    <t>Белгородская область, Вейделевский  район, с.Малакеево, ул. Школьная, 2</t>
  </si>
  <si>
    <t>ООО УК "Дом предпринимателя"</t>
  </si>
  <si>
    <t>нежилое помещение 1 этаж № 62</t>
  </si>
  <si>
    <t xml:space="preserve">31:16:0125023:679 </t>
  </si>
  <si>
    <t>нежилое помещение 2 этаж № 8</t>
  </si>
  <si>
    <t>нежилое помещение 2 этаж № 9</t>
  </si>
  <si>
    <t>нежилое помещение 2 этаж № 11+10А(ч)</t>
  </si>
  <si>
    <t>нежилое помещение 2 этаж № 62+64(ч)</t>
  </si>
  <si>
    <t>нежилое помещение 2 этаж № 72</t>
  </si>
  <si>
    <t>нежилое помещение 3 этаж № 15</t>
  </si>
  <si>
    <t>нежилое помещение 3 этаж № 61+57(ч)</t>
  </si>
  <si>
    <t>нежилое помещение 3 этаж № 62+57(ч)</t>
  </si>
  <si>
    <t>нежилое помещение 3 этаж № 63+57(ч)</t>
  </si>
  <si>
    <t>нежилое помещение 3 этаж № 64+57(ч)</t>
  </si>
  <si>
    <t>нежилое помещение 4 этаж № 58</t>
  </si>
  <si>
    <t>нежилое помещение 5 этаж № 25</t>
  </si>
  <si>
    <t>нежилое здание (состояние неудовлетворительное, требует капитального ремонта)</t>
  </si>
  <si>
    <t>нежилое помещение (состояние неудовлетворительное, требует капитального ремонта)</t>
  </si>
  <si>
    <t>Вейделевский район</t>
  </si>
  <si>
    <t>Чернянский район</t>
  </si>
  <si>
    <t>Красненский район</t>
  </si>
  <si>
    <t>Ивнянский район</t>
  </si>
  <si>
    <t>Борисовский район</t>
  </si>
  <si>
    <t>Валуйский городской округ</t>
  </si>
  <si>
    <t>Белгородская область, г. Валуйки, ул. Пушкина, д.99</t>
  </si>
  <si>
    <t>31:27:0113001:269</t>
  </si>
  <si>
    <t>Белгородская область, г. Валуйки, ул. Тимирязева, 109а</t>
  </si>
  <si>
    <t>31:27:0113001:977</t>
  </si>
  <si>
    <t>сооружение - жижеотстойник</t>
  </si>
  <si>
    <t>сооружение - бетонная площадка</t>
  </si>
  <si>
    <t>нежилое, подвальное</t>
  </si>
  <si>
    <t>сельскохозяйтсвенное</t>
  </si>
  <si>
    <t>нежилое, бвыший ФАП</t>
  </si>
  <si>
    <t>нежилое, бывший ФАП</t>
  </si>
  <si>
    <t>бывший детский сад</t>
  </si>
  <si>
    <t>разрушенные здания, инвест площадка</t>
  </si>
  <si>
    <t>ангар с/х</t>
  </si>
  <si>
    <t>нежилое здание конторское</t>
  </si>
  <si>
    <t>гаражное</t>
  </si>
  <si>
    <t>мех. мастерская</t>
  </si>
  <si>
    <t>нежилое здание бывшей школы искусств</t>
  </si>
  <si>
    <t>нежилое помещение в региональном технопарке</t>
  </si>
  <si>
    <t>г.Белгород, ул.Королева,2а, корпус №3</t>
  </si>
  <si>
    <t>погреб</t>
  </si>
  <si>
    <t>здание сарая</t>
  </si>
  <si>
    <t>здание школы</t>
  </si>
  <si>
    <t xml:space="preserve">здание бывшего детского сада </t>
  </si>
  <si>
    <t>здание аптеки</t>
  </si>
  <si>
    <t>г.Белгород, ул. 5 Августа, д. 36/2</t>
  </si>
  <si>
    <t xml:space="preserve">г.Белгород, пер. Апанасенко, д. 5  пом. 79а           </t>
  </si>
  <si>
    <t xml:space="preserve">г.Белгород, пер. Апанасенко, д. 5  пом. 71а, 71б, 75, 76а        </t>
  </si>
  <si>
    <t xml:space="preserve">г.Белгород, пер. Апанасенко, д. 5  пом. 79б      </t>
  </si>
  <si>
    <t>г.Белгород, пр. Б. Хмельницкого, д. 133д</t>
  </si>
  <si>
    <t>г.Белгород, пр. Б. Хмельницкого, д. 84</t>
  </si>
  <si>
    <t>г.Белгород, бул. Юности, 7</t>
  </si>
  <si>
    <t>г.Белгород, пр. Белгородский, д. 93</t>
  </si>
  <si>
    <t>г.Белгород, пр Ватутина, д. 23</t>
  </si>
  <si>
    <t>Белгородская область,                       Красненский район,
с. Широкое,
ул. Пролетарская, 
д. 33</t>
  </si>
  <si>
    <t>Краснояружский район</t>
  </si>
  <si>
    <t>Белгородская обл., Краснояружский р-н, с.Теребрено, ул.Новостроевка, 34</t>
  </si>
  <si>
    <t>31:12:0902001:269</t>
  </si>
  <si>
    <t>Белгородская обл., Краснояружский р-н, с.Графовка</t>
  </si>
  <si>
    <t>31:12:0201006:198</t>
  </si>
  <si>
    <t>мастерская</t>
  </si>
  <si>
    <t>31:12:0201001:292</t>
  </si>
  <si>
    <t>г.Белгород, ул. Ватутина, д. 2Б</t>
  </si>
  <si>
    <t>г.Белгород, ул. Губкина, д.10</t>
  </si>
  <si>
    <t xml:space="preserve">г.Белгород, ул. Губкина, д.6 </t>
  </si>
  <si>
    <t>г.Белгород, ул. Губкина, д.20 (п. 5)</t>
  </si>
  <si>
    <t>г.Белгород, ул. Губкина, д.20 (п. 3)</t>
  </si>
  <si>
    <t>г.Белгород, ул. Губкина, д.26</t>
  </si>
  <si>
    <t>г.Белгород, ул. Губкина, д.45  (п. 22)</t>
  </si>
  <si>
    <t>г.Белгород, ул. Губкина, д. 21</t>
  </si>
  <si>
    <t>г.Белгород, ул. Железнякова, д. 18</t>
  </si>
  <si>
    <t>г.Белгород, ул. Железнякова, д. 14</t>
  </si>
  <si>
    <t>г.Белгород, ул. Костюкова, д. 79/2</t>
  </si>
  <si>
    <t>г.Белгород, ул. Костюкова, д. 41</t>
  </si>
  <si>
    <t>г.Белгород, ул. Костюкова, д. 22</t>
  </si>
  <si>
    <t>г.Белгород, Народный бульвар, 48</t>
  </si>
  <si>
    <t>г.Белгород, Народный бульвар, 64</t>
  </si>
  <si>
    <t>г.Белгород, 1-й Мичуринский пер, 18</t>
  </si>
  <si>
    <t>г.Белгород, ул. Преображенская, д. 78а</t>
  </si>
  <si>
    <t>г.Белгород, ул. Преображенская, д. 63а</t>
  </si>
  <si>
    <t xml:space="preserve">г.Белгород, ул. 60 лет Октября, д. 1 </t>
  </si>
  <si>
    <t>г.Белгород, ул. Садовая, д. 67а</t>
  </si>
  <si>
    <t>г.Белгород, ул. Садовая, д. 102-а</t>
  </si>
  <si>
    <t>г.Белгород, ул. Советская, д. 49</t>
  </si>
  <si>
    <t>г.Белгород, ул. Спортивная д. 1</t>
  </si>
  <si>
    <t>г.Белгород, ул. Тельмана, д. 19</t>
  </si>
  <si>
    <t>г.Белгород, ул. Тельмана, д. 21</t>
  </si>
  <si>
    <t>г.Белгород, ул. Щорса, 18</t>
  </si>
  <si>
    <t>г.Белгород, ул. Щорса, 29</t>
  </si>
  <si>
    <t>г.Белгород, ул. Шаландина, 1</t>
  </si>
  <si>
    <t>г.Белгород, ул. Шаландина, 2</t>
  </si>
  <si>
    <t>г.Белгород, ул. Щорса, 22</t>
  </si>
  <si>
    <t>г.Белгород, ул. Щорса 22</t>
  </si>
  <si>
    <t>Российская Федерация, Белгородская область, Старооскольский район, 
с. Готовье</t>
  </si>
  <si>
    <t>31:10:1405001:170</t>
  </si>
  <si>
    <t>31:10:1705006:39</t>
  </si>
  <si>
    <t>31:10:1701001:862</t>
  </si>
  <si>
    <t>31:10:1004007:49</t>
  </si>
  <si>
    <t>31:10:1004007:50</t>
  </si>
  <si>
    <t>31:10:1004007:51</t>
  </si>
  <si>
    <t>31:10:1004007:52</t>
  </si>
  <si>
    <t>Яковлевский городской огруг</t>
  </si>
  <si>
    <t>Белгородская обл., Яковлевский городской округ, пос. Бутово, ул. Речная, д. 4</t>
  </si>
  <si>
    <t>Белгородская обл., Яковлевский городской округ, пос. Томаровка, ул. Рокоссовского, д. 2</t>
  </si>
  <si>
    <t>Белгородская обл., Яковлевский городской округ, г. Строитель, ул. Октябрьская, д. 20а</t>
  </si>
  <si>
    <t>Корочанский район</t>
  </si>
  <si>
    <t>Белгородская оласть, Корочанский район, с.Бубново</t>
  </si>
  <si>
    <t>31:09:0606011:16</t>
  </si>
  <si>
    <t>31:09:0606011:18</t>
  </si>
  <si>
    <t xml:space="preserve">помещение в здании с кадастровым номером 31:09:1703001:843 </t>
  </si>
  <si>
    <t>Белгородская область, Корочанский район, село Мелихово, улица Центральная, д. 10</t>
  </si>
  <si>
    <t>Белгородская область, Корочанчский
район ,с. Яблоноово</t>
  </si>
  <si>
    <t>31:09:0705013:56</t>
  </si>
  <si>
    <t>помещение в нежилом помещении с кадастровым номером 31:09:0901001:3014 (подвал: №12)</t>
  </si>
  <si>
    <t>Белгородская обл., г. Короча, ул. Советская, д.17</t>
  </si>
  <si>
    <t>помещение в нежилом помещении с кадастровым номером 31:09:0901001:3014 (подвал: №11)</t>
  </si>
  <si>
    <t>помещение в нежилом помещении с кадастровым номером 31:09:0901001:3014 (подвал: №9)</t>
  </si>
  <si>
    <t>помещение в нежилом помещении с кадастровым номером 31:09:0901001:3014 (подвал: №6)</t>
  </si>
  <si>
    <t>помещение в нежилом помещении с кадастровым номером 31:09:0901001:3014 (подвал: №8)</t>
  </si>
  <si>
    <t>Белгородская обл., Корочанский район, с.Ушаковка, ул. Зеленая, д. 38</t>
  </si>
  <si>
    <t>31:09:1904002:54</t>
  </si>
  <si>
    <t>здание столовой</t>
  </si>
  <si>
    <t>31:15:0401001:1422</t>
  </si>
  <si>
    <t>Казна Белгородской области</t>
  </si>
  <si>
    <t xml:space="preserve">Нежилое здание </t>
  </si>
  <si>
    <t>Белгородская область, Белгородский р-н, п.Северный (территория бывшей птицефабрики "Северная"</t>
  </si>
  <si>
    <t>складское, производственное (требует ремонта)</t>
  </si>
  <si>
    <t>Итого:</t>
  </si>
  <si>
    <t>Информация о наличии свободного недвижимого имущества, находящегося в муниципальной собственности, находящегося в муниципальной собственности и государственной собственности Белгородской области,
возможного для предоставления в аренду субъектам малого и среднего предпринимательства, самозанятым гражданам, утратившим имущество   в результате обстрелов со стороны вооруженных формирований Украины  и (или) террористических актов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</si>
</sst>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343434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80">
    <xf numFmtId="0" fontId="0" fillId="0" borderId="0" xfId="0"/>
    <xf numFmtId="0" fontId="2" fillId="0" borderId="0" xfId="0" applyFont="1"/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0" fillId="0" borderId="0" xfId="0" applyNumberFormat="1"/>
    <xf numFmtId="0" fontId="3" fillId="0" borderId="0" xfId="0" applyFont="1"/>
    <xf numFmtId="0" fontId="1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 shrinkToFit="1"/>
      <protection hidden="1"/>
    </xf>
    <xf numFmtId="0" fontId="8" fillId="2" borderId="1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2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 shrinkToFit="1"/>
      <protection hidden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0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8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2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53"/>
  <sheetViews>
    <sheetView tabSelected="1" topLeftCell="A246" zoomScale="62" zoomScaleNormal="62" workbookViewId="0">
      <selection activeCell="N248" sqref="N248"/>
    </sheetView>
  </sheetViews>
  <sheetFormatPr defaultRowHeight="15.6" x14ac:dyDescent="0.3"/>
  <cols>
    <col min="1" max="1" width="5" style="24" customWidth="1"/>
    <col min="2" max="2" width="31" style="23" customWidth="1"/>
    <col min="3" max="3" width="27.21875" style="23" customWidth="1"/>
    <col min="4" max="4" width="34.33203125" style="23" customWidth="1"/>
    <col min="5" max="5" width="37.109375" style="23" customWidth="1"/>
    <col min="6" max="6" width="18.5546875" style="23" customWidth="1"/>
    <col min="7" max="7" width="23.33203125" style="58" customWidth="1"/>
    <col min="8" max="8" width="18.44140625" style="57" customWidth="1"/>
  </cols>
  <sheetData>
    <row r="1" spans="1:8" s="3" customFormat="1" ht="15" customHeight="1" x14ac:dyDescent="0.3">
      <c r="A1" s="78" t="s">
        <v>535</v>
      </c>
      <c r="B1" s="78"/>
      <c r="C1" s="78"/>
      <c r="D1" s="78"/>
      <c r="E1" s="78"/>
      <c r="F1" s="78"/>
      <c r="G1" s="78"/>
      <c r="H1" s="54"/>
    </row>
    <row r="2" spans="1:8" s="3" customFormat="1" ht="53.4" customHeight="1" x14ac:dyDescent="0.3">
      <c r="A2" s="78"/>
      <c r="B2" s="78"/>
      <c r="C2" s="78"/>
      <c r="D2" s="78"/>
      <c r="E2" s="78"/>
      <c r="F2" s="78"/>
      <c r="G2" s="78"/>
      <c r="H2" s="54"/>
    </row>
    <row r="3" spans="1:8" s="3" customFormat="1" ht="11.4" customHeight="1" x14ac:dyDescent="0.3">
      <c r="A3" s="24"/>
      <c r="B3" s="23"/>
      <c r="C3" s="23"/>
      <c r="D3" s="23"/>
      <c r="E3" s="23"/>
      <c r="F3" s="23"/>
      <c r="G3" s="58"/>
      <c r="H3" s="54"/>
    </row>
    <row r="4" spans="1:8" s="3" customFormat="1" ht="60.6" customHeight="1" x14ac:dyDescent="0.3">
      <c r="A4" s="21" t="s">
        <v>1</v>
      </c>
      <c r="B4" s="21" t="s">
        <v>2</v>
      </c>
      <c r="C4" s="21" t="s">
        <v>3</v>
      </c>
      <c r="D4" s="21" t="s">
        <v>6</v>
      </c>
      <c r="E4" s="21" t="s">
        <v>0</v>
      </c>
      <c r="F4" s="21" t="s">
        <v>5</v>
      </c>
      <c r="G4" s="62" t="s">
        <v>4</v>
      </c>
      <c r="H4" s="54"/>
    </row>
    <row r="5" spans="1:8" s="11" customFormat="1" x14ac:dyDescent="0.3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62">
        <v>7</v>
      </c>
      <c r="H5" s="55"/>
    </row>
    <row r="6" spans="1:8" s="23" customFormat="1" ht="31.2" x14ac:dyDescent="0.3">
      <c r="A6" s="21">
        <v>1</v>
      </c>
      <c r="B6" s="20" t="s">
        <v>9</v>
      </c>
      <c r="C6" s="20" t="s">
        <v>10</v>
      </c>
      <c r="D6" s="20" t="s">
        <v>452</v>
      </c>
      <c r="E6" s="20" t="s">
        <v>11</v>
      </c>
      <c r="F6" s="65">
        <v>72.8</v>
      </c>
      <c r="G6" s="22" t="s">
        <v>12</v>
      </c>
      <c r="H6" s="53"/>
    </row>
    <row r="7" spans="1:8" s="23" customFormat="1" ht="31.2" x14ac:dyDescent="0.3">
      <c r="A7" s="21">
        <f>A6+1</f>
        <v>2</v>
      </c>
      <c r="B7" s="20" t="s">
        <v>9</v>
      </c>
      <c r="C7" s="20" t="s">
        <v>13</v>
      </c>
      <c r="D7" s="20" t="s">
        <v>452</v>
      </c>
      <c r="E7" s="20" t="s">
        <v>14</v>
      </c>
      <c r="F7" s="65">
        <v>183.6</v>
      </c>
      <c r="G7" s="22" t="s">
        <v>12</v>
      </c>
      <c r="H7" s="53"/>
    </row>
    <row r="8" spans="1:8" s="23" customFormat="1" ht="60.75" customHeight="1" x14ac:dyDescent="0.3">
      <c r="A8" s="21">
        <f t="shared" ref="A8:A71" si="0">A7+1</f>
        <v>3</v>
      </c>
      <c r="B8" s="20" t="s">
        <v>9</v>
      </c>
      <c r="C8" s="20" t="s">
        <v>10</v>
      </c>
      <c r="D8" s="20" t="s">
        <v>453</v>
      </c>
      <c r="E8" s="20" t="s">
        <v>15</v>
      </c>
      <c r="F8" s="65">
        <v>8.6</v>
      </c>
      <c r="G8" s="22" t="s">
        <v>12</v>
      </c>
      <c r="H8" s="53"/>
    </row>
    <row r="9" spans="1:8" s="23" customFormat="1" ht="51.6" customHeight="1" x14ac:dyDescent="0.3">
      <c r="A9" s="21">
        <v>4</v>
      </c>
      <c r="B9" s="20" t="s">
        <v>9</v>
      </c>
      <c r="C9" s="20" t="s">
        <v>10</v>
      </c>
      <c r="D9" s="20" t="s">
        <v>454</v>
      </c>
      <c r="E9" s="20" t="s">
        <v>15</v>
      </c>
      <c r="F9" s="65">
        <v>34.700000000000003</v>
      </c>
      <c r="G9" s="22" t="s">
        <v>12</v>
      </c>
      <c r="H9" s="53"/>
    </row>
    <row r="10" spans="1:8" s="23" customFormat="1" ht="42" customHeight="1" x14ac:dyDescent="0.3">
      <c r="A10" s="21">
        <v>5</v>
      </c>
      <c r="B10" s="20" t="s">
        <v>9</v>
      </c>
      <c r="C10" s="20" t="s">
        <v>10</v>
      </c>
      <c r="D10" s="20" t="s">
        <v>455</v>
      </c>
      <c r="E10" s="20" t="s">
        <v>15</v>
      </c>
      <c r="F10" s="65">
        <v>21.4</v>
      </c>
      <c r="G10" s="22" t="s">
        <v>12</v>
      </c>
      <c r="H10" s="53"/>
    </row>
    <row r="11" spans="1:8" s="23" customFormat="1" ht="31.2" x14ac:dyDescent="0.3">
      <c r="A11" s="21">
        <v>6</v>
      </c>
      <c r="B11" s="20" t="s">
        <v>9</v>
      </c>
      <c r="C11" s="20" t="s">
        <v>13</v>
      </c>
      <c r="D11" s="20" t="s">
        <v>456</v>
      </c>
      <c r="E11" s="20" t="s">
        <v>16</v>
      </c>
      <c r="F11" s="65">
        <v>15.8</v>
      </c>
      <c r="G11" s="22" t="s">
        <v>12</v>
      </c>
      <c r="H11" s="53"/>
    </row>
    <row r="12" spans="1:8" s="23" customFormat="1" ht="31.2" x14ac:dyDescent="0.3">
      <c r="A12" s="21">
        <v>7</v>
      </c>
      <c r="B12" s="20" t="s">
        <v>9</v>
      </c>
      <c r="C12" s="20" t="s">
        <v>13</v>
      </c>
      <c r="D12" s="20" t="s">
        <v>457</v>
      </c>
      <c r="E12" s="20" t="s">
        <v>17</v>
      </c>
      <c r="F12" s="65">
        <v>161.5</v>
      </c>
      <c r="G12" s="22" t="s">
        <v>12</v>
      </c>
      <c r="H12" s="53"/>
    </row>
    <row r="13" spans="1:8" s="23" customFormat="1" ht="31.2" x14ac:dyDescent="0.3">
      <c r="A13" s="21">
        <f t="shared" ref="A13:A76" si="1">A12+1</f>
        <v>8</v>
      </c>
      <c r="B13" s="20" t="s">
        <v>9</v>
      </c>
      <c r="C13" s="20" t="s">
        <v>13</v>
      </c>
      <c r="D13" s="20" t="s">
        <v>458</v>
      </c>
      <c r="E13" s="20" t="s">
        <v>18</v>
      </c>
      <c r="F13" s="65">
        <v>19.7</v>
      </c>
      <c r="G13" s="22" t="s">
        <v>12</v>
      </c>
      <c r="H13" s="53"/>
    </row>
    <row r="14" spans="1:8" s="23" customFormat="1" ht="31.2" x14ac:dyDescent="0.3">
      <c r="A14" s="21">
        <f t="shared" si="0"/>
        <v>9</v>
      </c>
      <c r="B14" s="20" t="s">
        <v>9</v>
      </c>
      <c r="C14" s="20" t="s">
        <v>13</v>
      </c>
      <c r="D14" s="20" t="s">
        <v>459</v>
      </c>
      <c r="E14" s="20" t="s">
        <v>19</v>
      </c>
      <c r="F14" s="65">
        <v>16.399999999999999</v>
      </c>
      <c r="G14" s="22" t="s">
        <v>12</v>
      </c>
      <c r="H14" s="53"/>
    </row>
    <row r="15" spans="1:8" s="23" customFormat="1" ht="31.2" x14ac:dyDescent="0.3">
      <c r="A15" s="21">
        <v>10</v>
      </c>
      <c r="B15" s="20" t="s">
        <v>9</v>
      </c>
      <c r="C15" s="20" t="s">
        <v>13</v>
      </c>
      <c r="D15" s="20" t="s">
        <v>460</v>
      </c>
      <c r="E15" s="20" t="s">
        <v>20</v>
      </c>
      <c r="F15" s="65">
        <v>54</v>
      </c>
      <c r="G15" s="22" t="s">
        <v>12</v>
      </c>
      <c r="H15" s="53"/>
    </row>
    <row r="16" spans="1:8" s="23" customFormat="1" ht="31.2" x14ac:dyDescent="0.3">
      <c r="A16" s="21">
        <f t="shared" ref="A16" si="2">A15+1</f>
        <v>11</v>
      </c>
      <c r="B16" s="20" t="s">
        <v>9</v>
      </c>
      <c r="C16" s="20" t="s">
        <v>13</v>
      </c>
      <c r="D16" s="20" t="s">
        <v>469</v>
      </c>
      <c r="E16" s="20" t="s">
        <v>21</v>
      </c>
      <c r="F16" s="65">
        <v>95.8</v>
      </c>
      <c r="G16" s="22" t="s">
        <v>12</v>
      </c>
      <c r="H16" s="53"/>
    </row>
    <row r="17" spans="1:8" s="23" customFormat="1" ht="31.2" x14ac:dyDescent="0.3">
      <c r="A17" s="21">
        <f t="shared" si="0"/>
        <v>12</v>
      </c>
      <c r="B17" s="20" t="s">
        <v>9</v>
      </c>
      <c r="C17" s="20" t="s">
        <v>13</v>
      </c>
      <c r="D17" s="20" t="s">
        <v>470</v>
      </c>
      <c r="E17" s="20" t="s">
        <v>22</v>
      </c>
      <c r="F17" s="65">
        <v>14.6</v>
      </c>
      <c r="G17" s="22" t="s">
        <v>12</v>
      </c>
      <c r="H17" s="53"/>
    </row>
    <row r="18" spans="1:8" s="23" customFormat="1" ht="31.2" x14ac:dyDescent="0.3">
      <c r="A18" s="21">
        <v>13</v>
      </c>
      <c r="B18" s="20" t="s">
        <v>9</v>
      </c>
      <c r="C18" s="20" t="s">
        <v>13</v>
      </c>
      <c r="D18" s="20" t="s">
        <v>471</v>
      </c>
      <c r="E18" s="20" t="s">
        <v>23</v>
      </c>
      <c r="F18" s="65">
        <v>12.4</v>
      </c>
      <c r="G18" s="22" t="s">
        <v>12</v>
      </c>
      <c r="H18" s="53"/>
    </row>
    <row r="19" spans="1:8" s="23" customFormat="1" ht="31.2" x14ac:dyDescent="0.3">
      <c r="A19" s="21">
        <v>14</v>
      </c>
      <c r="B19" s="20" t="s">
        <v>9</v>
      </c>
      <c r="C19" s="20" t="s">
        <v>13</v>
      </c>
      <c r="D19" s="20" t="s">
        <v>472</v>
      </c>
      <c r="E19" s="20" t="s">
        <v>24</v>
      </c>
      <c r="F19" s="65">
        <v>8.3000000000000007</v>
      </c>
      <c r="G19" s="22" t="s">
        <v>12</v>
      </c>
      <c r="H19" s="53"/>
    </row>
    <row r="20" spans="1:8" s="23" customFormat="1" ht="31.2" x14ac:dyDescent="0.3">
      <c r="A20" s="21">
        <v>15</v>
      </c>
      <c r="B20" s="20" t="s">
        <v>9</v>
      </c>
      <c r="C20" s="20" t="s">
        <v>13</v>
      </c>
      <c r="D20" s="20" t="s">
        <v>473</v>
      </c>
      <c r="E20" s="20" t="s">
        <v>25</v>
      </c>
      <c r="F20" s="65">
        <v>16.8</v>
      </c>
      <c r="G20" s="22" t="s">
        <v>12</v>
      </c>
      <c r="H20" s="53"/>
    </row>
    <row r="21" spans="1:8" s="23" customFormat="1" ht="31.2" x14ac:dyDescent="0.3">
      <c r="A21" s="21">
        <v>16</v>
      </c>
      <c r="B21" s="20" t="s">
        <v>9</v>
      </c>
      <c r="C21" s="20" t="s">
        <v>13</v>
      </c>
      <c r="D21" s="20" t="s">
        <v>474</v>
      </c>
      <c r="E21" s="20" t="s">
        <v>26</v>
      </c>
      <c r="F21" s="65">
        <v>56.4</v>
      </c>
      <c r="G21" s="22" t="s">
        <v>12</v>
      </c>
      <c r="H21" s="53"/>
    </row>
    <row r="22" spans="1:8" s="23" customFormat="1" ht="31.2" x14ac:dyDescent="0.3">
      <c r="A22" s="21">
        <v>17</v>
      </c>
      <c r="B22" s="20" t="s">
        <v>9</v>
      </c>
      <c r="C22" s="20" t="s">
        <v>10</v>
      </c>
      <c r="D22" s="20" t="s">
        <v>475</v>
      </c>
      <c r="E22" s="20" t="s">
        <v>27</v>
      </c>
      <c r="F22" s="65">
        <v>32.5</v>
      </c>
      <c r="G22" s="22" t="s">
        <v>12</v>
      </c>
      <c r="H22" s="53"/>
    </row>
    <row r="23" spans="1:8" s="23" customFormat="1" ht="31.2" x14ac:dyDescent="0.3">
      <c r="A23" s="21">
        <f t="shared" si="0"/>
        <v>18</v>
      </c>
      <c r="B23" s="20" t="s">
        <v>9</v>
      </c>
      <c r="C23" s="20" t="s">
        <v>13</v>
      </c>
      <c r="D23" s="20" t="s">
        <v>476</v>
      </c>
      <c r="E23" s="20" t="s">
        <v>28</v>
      </c>
      <c r="F23" s="65">
        <v>17.3</v>
      </c>
      <c r="G23" s="22" t="s">
        <v>12</v>
      </c>
      <c r="H23" s="53"/>
    </row>
    <row r="24" spans="1:8" s="23" customFormat="1" ht="31.2" x14ac:dyDescent="0.3">
      <c r="A24" s="21">
        <v>19</v>
      </c>
      <c r="B24" s="20" t="s">
        <v>9</v>
      </c>
      <c r="C24" s="20" t="s">
        <v>13</v>
      </c>
      <c r="D24" s="20" t="s">
        <v>477</v>
      </c>
      <c r="E24" s="20" t="s">
        <v>29</v>
      </c>
      <c r="F24" s="65">
        <v>7.8</v>
      </c>
      <c r="G24" s="22" t="s">
        <v>12</v>
      </c>
      <c r="H24" s="53"/>
    </row>
    <row r="25" spans="1:8" s="23" customFormat="1" ht="31.2" x14ac:dyDescent="0.3">
      <c r="A25" s="21">
        <f t="shared" ref="A25" si="3">A24+1</f>
        <v>20</v>
      </c>
      <c r="B25" s="20" t="s">
        <v>9</v>
      </c>
      <c r="C25" s="20" t="s">
        <v>13</v>
      </c>
      <c r="D25" s="20" t="s">
        <v>478</v>
      </c>
      <c r="E25" s="20" t="s">
        <v>30</v>
      </c>
      <c r="F25" s="65">
        <v>67.3</v>
      </c>
      <c r="G25" s="22" t="s">
        <v>12</v>
      </c>
      <c r="H25" s="53"/>
    </row>
    <row r="26" spans="1:8" s="23" customFormat="1" ht="31.2" x14ac:dyDescent="0.3">
      <c r="A26" s="21">
        <f t="shared" si="0"/>
        <v>21</v>
      </c>
      <c r="B26" s="20" t="s">
        <v>9</v>
      </c>
      <c r="C26" s="20" t="s">
        <v>13</v>
      </c>
      <c r="D26" s="20" t="s">
        <v>479</v>
      </c>
      <c r="E26" s="20" t="s">
        <v>31</v>
      </c>
      <c r="F26" s="65">
        <v>17.2</v>
      </c>
      <c r="G26" s="22" t="s">
        <v>12</v>
      </c>
      <c r="H26" s="53"/>
    </row>
    <row r="27" spans="1:8" s="23" customFormat="1" ht="31.2" x14ac:dyDescent="0.3">
      <c r="A27" s="21">
        <v>22</v>
      </c>
      <c r="B27" s="20" t="s">
        <v>9</v>
      </c>
      <c r="C27" s="20" t="s">
        <v>10</v>
      </c>
      <c r="D27" s="20" t="s">
        <v>480</v>
      </c>
      <c r="E27" s="20" t="s">
        <v>32</v>
      </c>
      <c r="F27" s="65">
        <v>86.8</v>
      </c>
      <c r="G27" s="22" t="s">
        <v>12</v>
      </c>
      <c r="H27" s="53"/>
    </row>
    <row r="28" spans="1:8" s="23" customFormat="1" ht="31.2" x14ac:dyDescent="0.3">
      <c r="A28" s="21">
        <v>23</v>
      </c>
      <c r="B28" s="20" t="s">
        <v>9</v>
      </c>
      <c r="C28" s="20" t="s">
        <v>13</v>
      </c>
      <c r="D28" s="20" t="s">
        <v>481</v>
      </c>
      <c r="E28" s="20" t="s">
        <v>33</v>
      </c>
      <c r="F28" s="65">
        <v>13.5</v>
      </c>
      <c r="G28" s="22" t="s">
        <v>12</v>
      </c>
      <c r="H28" s="53"/>
    </row>
    <row r="29" spans="1:8" s="23" customFormat="1" ht="31.2" x14ac:dyDescent="0.3">
      <c r="A29" s="21">
        <v>24</v>
      </c>
      <c r="B29" s="20" t="s">
        <v>9</v>
      </c>
      <c r="C29" s="20" t="s">
        <v>13</v>
      </c>
      <c r="D29" s="20" t="s">
        <v>482</v>
      </c>
      <c r="E29" s="20" t="s">
        <v>34</v>
      </c>
      <c r="F29" s="65">
        <v>9</v>
      </c>
      <c r="G29" s="22" t="s">
        <v>12</v>
      </c>
      <c r="H29" s="53"/>
    </row>
    <row r="30" spans="1:8" s="23" customFormat="1" ht="31.2" x14ac:dyDescent="0.3">
      <c r="A30" s="21">
        <v>25</v>
      </c>
      <c r="B30" s="20" t="s">
        <v>9</v>
      </c>
      <c r="C30" s="20" t="s">
        <v>13</v>
      </c>
      <c r="D30" s="20" t="s">
        <v>483</v>
      </c>
      <c r="E30" s="20" t="s">
        <v>35</v>
      </c>
      <c r="F30" s="65">
        <v>13.7</v>
      </c>
      <c r="G30" s="22" t="s">
        <v>12</v>
      </c>
      <c r="H30" s="53"/>
    </row>
    <row r="31" spans="1:8" s="23" customFormat="1" ht="31.2" x14ac:dyDescent="0.3">
      <c r="A31" s="21">
        <f t="shared" si="1"/>
        <v>26</v>
      </c>
      <c r="B31" s="20" t="s">
        <v>9</v>
      </c>
      <c r="C31" s="20" t="s">
        <v>13</v>
      </c>
      <c r="D31" s="20" t="s">
        <v>482</v>
      </c>
      <c r="E31" s="20" t="s">
        <v>36</v>
      </c>
      <c r="F31" s="65">
        <v>27.7</v>
      </c>
      <c r="G31" s="22" t="s">
        <v>12</v>
      </c>
      <c r="H31" s="53"/>
    </row>
    <row r="32" spans="1:8" s="23" customFormat="1" ht="31.2" x14ac:dyDescent="0.3">
      <c r="A32" s="21">
        <f t="shared" si="0"/>
        <v>27</v>
      </c>
      <c r="B32" s="20" t="s">
        <v>9</v>
      </c>
      <c r="C32" s="20" t="s">
        <v>10</v>
      </c>
      <c r="D32" s="20" t="s">
        <v>484</v>
      </c>
      <c r="E32" s="20" t="s">
        <v>37</v>
      </c>
      <c r="F32" s="65">
        <v>22.3</v>
      </c>
      <c r="G32" s="22" t="s">
        <v>12</v>
      </c>
      <c r="H32" s="53"/>
    </row>
    <row r="33" spans="1:8" s="23" customFormat="1" ht="31.2" x14ac:dyDescent="0.3">
      <c r="A33" s="21">
        <v>28</v>
      </c>
      <c r="B33" s="20" t="s">
        <v>9</v>
      </c>
      <c r="C33" s="20" t="s">
        <v>10</v>
      </c>
      <c r="D33" s="20" t="s">
        <v>485</v>
      </c>
      <c r="E33" s="20" t="s">
        <v>38</v>
      </c>
      <c r="F33" s="65">
        <v>14.1</v>
      </c>
      <c r="G33" s="22" t="s">
        <v>12</v>
      </c>
      <c r="H33" s="53"/>
    </row>
    <row r="34" spans="1:8" s="23" customFormat="1" ht="31.2" x14ac:dyDescent="0.3">
      <c r="A34" s="21">
        <f t="shared" ref="A34" si="4">A33+1</f>
        <v>29</v>
      </c>
      <c r="B34" s="20" t="s">
        <v>9</v>
      </c>
      <c r="C34" s="20" t="s">
        <v>13</v>
      </c>
      <c r="D34" s="20" t="s">
        <v>486</v>
      </c>
      <c r="E34" s="20" t="s">
        <v>39</v>
      </c>
      <c r="F34" s="65">
        <v>44.9</v>
      </c>
      <c r="G34" s="22" t="s">
        <v>12</v>
      </c>
      <c r="H34" s="53"/>
    </row>
    <row r="35" spans="1:8" s="23" customFormat="1" ht="31.2" x14ac:dyDescent="0.3">
      <c r="A35" s="21">
        <f t="shared" si="0"/>
        <v>30</v>
      </c>
      <c r="B35" s="20" t="s">
        <v>9</v>
      </c>
      <c r="C35" s="20" t="s">
        <v>10</v>
      </c>
      <c r="D35" s="20" t="s">
        <v>487</v>
      </c>
      <c r="E35" s="20" t="s">
        <v>40</v>
      </c>
      <c r="F35" s="65">
        <v>16.2</v>
      </c>
      <c r="G35" s="22" t="s">
        <v>12</v>
      </c>
      <c r="H35" s="53"/>
    </row>
    <row r="36" spans="1:8" s="23" customFormat="1" ht="31.2" x14ac:dyDescent="0.3">
      <c r="A36" s="21">
        <v>31</v>
      </c>
      <c r="B36" s="20" t="s">
        <v>9</v>
      </c>
      <c r="C36" s="20" t="s">
        <v>13</v>
      </c>
      <c r="D36" s="20" t="s">
        <v>488</v>
      </c>
      <c r="E36" s="20" t="s">
        <v>41</v>
      </c>
      <c r="F36" s="65">
        <v>18.600000000000001</v>
      </c>
      <c r="G36" s="22" t="s">
        <v>12</v>
      </c>
      <c r="H36" s="53"/>
    </row>
    <row r="37" spans="1:8" s="23" customFormat="1" ht="31.2" x14ac:dyDescent="0.3">
      <c r="A37" s="21">
        <v>32</v>
      </c>
      <c r="B37" s="20" t="s">
        <v>9</v>
      </c>
      <c r="C37" s="20" t="s">
        <v>13</v>
      </c>
      <c r="D37" s="20" t="s">
        <v>488</v>
      </c>
      <c r="E37" s="20" t="s">
        <v>42</v>
      </c>
      <c r="F37" s="65">
        <v>16.3</v>
      </c>
      <c r="G37" s="22" t="s">
        <v>12</v>
      </c>
      <c r="H37" s="53"/>
    </row>
    <row r="38" spans="1:8" s="23" customFormat="1" ht="37.200000000000003" customHeight="1" x14ac:dyDescent="0.3">
      <c r="A38" s="21">
        <v>33</v>
      </c>
      <c r="B38" s="20" t="s">
        <v>9</v>
      </c>
      <c r="C38" s="20" t="s">
        <v>13</v>
      </c>
      <c r="D38" s="20" t="s">
        <v>489</v>
      </c>
      <c r="E38" s="20" t="s">
        <v>43</v>
      </c>
      <c r="F38" s="65">
        <v>39.9</v>
      </c>
      <c r="G38" s="22" t="s">
        <v>12</v>
      </c>
      <c r="H38" s="53"/>
    </row>
    <row r="39" spans="1:8" s="23" customFormat="1" ht="31.2" x14ac:dyDescent="0.3">
      <c r="A39" s="21">
        <v>34</v>
      </c>
      <c r="B39" s="20" t="s">
        <v>9</v>
      </c>
      <c r="C39" s="20" t="s">
        <v>13</v>
      </c>
      <c r="D39" s="20" t="s">
        <v>490</v>
      </c>
      <c r="E39" s="20" t="s">
        <v>44</v>
      </c>
      <c r="F39" s="65">
        <v>52.5</v>
      </c>
      <c r="G39" s="22" t="s">
        <v>12</v>
      </c>
      <c r="H39" s="53"/>
    </row>
    <row r="40" spans="1:8" s="23" customFormat="1" ht="31.2" x14ac:dyDescent="0.3">
      <c r="A40" s="21">
        <f t="shared" si="1"/>
        <v>35</v>
      </c>
      <c r="B40" s="20" t="s">
        <v>9</v>
      </c>
      <c r="C40" s="20" t="s">
        <v>13</v>
      </c>
      <c r="D40" s="20" t="s">
        <v>491</v>
      </c>
      <c r="E40" s="20" t="s">
        <v>45</v>
      </c>
      <c r="F40" s="65">
        <v>16.899999999999999</v>
      </c>
      <c r="G40" s="22" t="s">
        <v>12</v>
      </c>
      <c r="H40" s="53"/>
    </row>
    <row r="41" spans="1:8" s="23" customFormat="1" ht="31.2" x14ac:dyDescent="0.3">
      <c r="A41" s="21">
        <f t="shared" si="0"/>
        <v>36</v>
      </c>
      <c r="B41" s="20" t="s">
        <v>9</v>
      </c>
      <c r="C41" s="20" t="s">
        <v>13</v>
      </c>
      <c r="D41" s="20" t="s">
        <v>492</v>
      </c>
      <c r="E41" s="20" t="s">
        <v>46</v>
      </c>
      <c r="F41" s="65">
        <v>88</v>
      </c>
      <c r="G41" s="22" t="s">
        <v>12</v>
      </c>
      <c r="H41" s="53"/>
    </row>
    <row r="42" spans="1:8" s="23" customFormat="1" ht="31.2" x14ac:dyDescent="0.3">
      <c r="A42" s="21">
        <v>37</v>
      </c>
      <c r="B42" s="20" t="s">
        <v>9</v>
      </c>
      <c r="C42" s="20" t="s">
        <v>13</v>
      </c>
      <c r="D42" s="20" t="s">
        <v>493</v>
      </c>
      <c r="E42" s="20" t="s">
        <v>47</v>
      </c>
      <c r="F42" s="65">
        <v>41.4</v>
      </c>
      <c r="G42" s="22" t="s">
        <v>12</v>
      </c>
      <c r="H42" s="53"/>
    </row>
    <row r="43" spans="1:8" s="23" customFormat="1" ht="31.2" x14ac:dyDescent="0.3">
      <c r="A43" s="21">
        <f t="shared" ref="A43" si="5">A42+1</f>
        <v>38</v>
      </c>
      <c r="B43" s="20" t="s">
        <v>9</v>
      </c>
      <c r="C43" s="20" t="s">
        <v>13</v>
      </c>
      <c r="D43" s="20" t="s">
        <v>493</v>
      </c>
      <c r="E43" s="20" t="s">
        <v>48</v>
      </c>
      <c r="F43" s="65">
        <v>129.80000000000001</v>
      </c>
      <c r="G43" s="22" t="s">
        <v>12</v>
      </c>
      <c r="H43" s="53"/>
    </row>
    <row r="44" spans="1:8" s="23" customFormat="1" ht="31.2" x14ac:dyDescent="0.3">
      <c r="A44" s="21">
        <f t="shared" si="0"/>
        <v>39</v>
      </c>
      <c r="B44" s="20" t="s">
        <v>9</v>
      </c>
      <c r="C44" s="20" t="s">
        <v>13</v>
      </c>
      <c r="D44" s="20" t="s">
        <v>494</v>
      </c>
      <c r="E44" s="20" t="s">
        <v>49</v>
      </c>
      <c r="F44" s="65">
        <v>22.4</v>
      </c>
      <c r="G44" s="22" t="s">
        <v>12</v>
      </c>
      <c r="H44" s="53"/>
    </row>
    <row r="45" spans="1:8" s="23" customFormat="1" ht="31.2" x14ac:dyDescent="0.3">
      <c r="A45" s="21">
        <v>40</v>
      </c>
      <c r="B45" s="20" t="s">
        <v>9</v>
      </c>
      <c r="C45" s="20" t="s">
        <v>13</v>
      </c>
      <c r="D45" s="20" t="s">
        <v>494</v>
      </c>
      <c r="E45" s="20" t="s">
        <v>50</v>
      </c>
      <c r="F45" s="65">
        <v>46.8</v>
      </c>
      <c r="G45" s="22" t="s">
        <v>12</v>
      </c>
      <c r="H45" s="53"/>
    </row>
    <row r="46" spans="1:8" s="23" customFormat="1" ht="31.2" x14ac:dyDescent="0.3">
      <c r="A46" s="21">
        <v>41</v>
      </c>
      <c r="B46" s="20" t="s">
        <v>9</v>
      </c>
      <c r="C46" s="20" t="s">
        <v>13</v>
      </c>
      <c r="D46" s="20" t="s">
        <v>495</v>
      </c>
      <c r="E46" s="20" t="s">
        <v>51</v>
      </c>
      <c r="F46" s="65">
        <v>47.4</v>
      </c>
      <c r="G46" s="22" t="s">
        <v>12</v>
      </c>
      <c r="H46" s="53"/>
    </row>
    <row r="47" spans="1:8" s="23" customFormat="1" ht="31.2" x14ac:dyDescent="0.3">
      <c r="A47" s="21">
        <v>42</v>
      </c>
      <c r="B47" s="20" t="s">
        <v>9</v>
      </c>
      <c r="C47" s="20" t="s">
        <v>13</v>
      </c>
      <c r="D47" s="20" t="s">
        <v>496</v>
      </c>
      <c r="E47" s="20" t="s">
        <v>52</v>
      </c>
      <c r="F47" s="65">
        <v>17</v>
      </c>
      <c r="G47" s="22" t="s">
        <v>12</v>
      </c>
      <c r="H47" s="53"/>
    </row>
    <row r="48" spans="1:8" s="23" customFormat="1" ht="31.2" x14ac:dyDescent="0.3">
      <c r="A48" s="21">
        <v>43</v>
      </c>
      <c r="B48" s="20" t="s">
        <v>9</v>
      </c>
      <c r="C48" s="20" t="s">
        <v>13</v>
      </c>
      <c r="D48" s="20" t="s">
        <v>497</v>
      </c>
      <c r="E48" s="20" t="s">
        <v>53</v>
      </c>
      <c r="F48" s="65">
        <v>48.5</v>
      </c>
      <c r="G48" s="22" t="s">
        <v>12</v>
      </c>
      <c r="H48" s="53"/>
    </row>
    <row r="49" spans="1:8" s="23" customFormat="1" ht="31.2" x14ac:dyDescent="0.3">
      <c r="A49" s="21">
        <f t="shared" si="1"/>
        <v>44</v>
      </c>
      <c r="B49" s="20" t="s">
        <v>9</v>
      </c>
      <c r="C49" s="20" t="s">
        <v>13</v>
      </c>
      <c r="D49" s="20" t="s">
        <v>498</v>
      </c>
      <c r="E49" s="20" t="s">
        <v>54</v>
      </c>
      <c r="F49" s="65">
        <v>12.8</v>
      </c>
      <c r="G49" s="22" t="s">
        <v>12</v>
      </c>
      <c r="H49" s="53"/>
    </row>
    <row r="50" spans="1:8" s="23" customFormat="1" ht="31.2" x14ac:dyDescent="0.3">
      <c r="A50" s="21">
        <f t="shared" si="0"/>
        <v>45</v>
      </c>
      <c r="B50" s="20" t="s">
        <v>9</v>
      </c>
      <c r="C50" s="20" t="s">
        <v>13</v>
      </c>
      <c r="D50" s="20" t="s">
        <v>498</v>
      </c>
      <c r="E50" s="20" t="s">
        <v>55</v>
      </c>
      <c r="F50" s="65">
        <v>11.8</v>
      </c>
      <c r="G50" s="22" t="s">
        <v>12</v>
      </c>
      <c r="H50" s="53"/>
    </row>
    <row r="51" spans="1:8" s="23" customFormat="1" ht="31.2" x14ac:dyDescent="0.3">
      <c r="A51" s="21">
        <v>46</v>
      </c>
      <c r="B51" s="20" t="s">
        <v>9</v>
      </c>
      <c r="C51" s="20" t="s">
        <v>13</v>
      </c>
      <c r="D51" s="20" t="s">
        <v>498</v>
      </c>
      <c r="E51" s="20" t="s">
        <v>56</v>
      </c>
      <c r="F51" s="65">
        <v>8.1</v>
      </c>
      <c r="G51" s="22" t="s">
        <v>12</v>
      </c>
      <c r="H51" s="53"/>
    </row>
    <row r="52" spans="1:8" s="23" customFormat="1" ht="31.2" x14ac:dyDescent="0.3">
      <c r="A52" s="21">
        <f t="shared" ref="A52" si="6">A51+1</f>
        <v>47</v>
      </c>
      <c r="B52" s="20" t="s">
        <v>9</v>
      </c>
      <c r="C52" s="20" t="s">
        <v>13</v>
      </c>
      <c r="D52" s="20" t="s">
        <v>498</v>
      </c>
      <c r="E52" s="20" t="s">
        <v>57</v>
      </c>
      <c r="F52" s="65">
        <v>38.5</v>
      </c>
      <c r="G52" s="22" t="s">
        <v>12</v>
      </c>
      <c r="H52" s="53"/>
    </row>
    <row r="53" spans="1:8" s="23" customFormat="1" ht="31.2" x14ac:dyDescent="0.3">
      <c r="A53" s="21">
        <f t="shared" si="0"/>
        <v>48</v>
      </c>
      <c r="B53" s="20" t="s">
        <v>9</v>
      </c>
      <c r="C53" s="20" t="s">
        <v>13</v>
      </c>
      <c r="D53" s="20" t="s">
        <v>499</v>
      </c>
      <c r="E53" s="20" t="s">
        <v>58</v>
      </c>
      <c r="F53" s="65">
        <v>17.7</v>
      </c>
      <c r="G53" s="22" t="s">
        <v>12</v>
      </c>
      <c r="H53" s="53"/>
    </row>
    <row r="54" spans="1:8" s="23" customFormat="1" ht="55.2" customHeight="1" x14ac:dyDescent="0.3">
      <c r="A54" s="21">
        <v>49</v>
      </c>
      <c r="B54" s="20" t="s">
        <v>59</v>
      </c>
      <c r="C54" s="20" t="s">
        <v>154</v>
      </c>
      <c r="D54" s="20" t="s">
        <v>60</v>
      </c>
      <c r="E54" s="20" t="s">
        <v>61</v>
      </c>
      <c r="F54" s="65">
        <v>73.3</v>
      </c>
      <c r="G54" s="20" t="s">
        <v>434</v>
      </c>
      <c r="H54" s="53"/>
    </row>
    <row r="55" spans="1:8" s="23" customFormat="1" ht="64.5" customHeight="1" x14ac:dyDescent="0.3">
      <c r="A55" s="21">
        <v>50</v>
      </c>
      <c r="B55" s="20" t="s">
        <v>59</v>
      </c>
      <c r="C55" s="20" t="s">
        <v>154</v>
      </c>
      <c r="D55" s="20" t="s">
        <v>60</v>
      </c>
      <c r="E55" s="20"/>
      <c r="F55" s="65">
        <v>11.5</v>
      </c>
      <c r="G55" s="20" t="s">
        <v>434</v>
      </c>
      <c r="H55" s="53"/>
    </row>
    <row r="56" spans="1:8" s="23" customFormat="1" ht="64.5" customHeight="1" x14ac:dyDescent="0.3">
      <c r="A56" s="21">
        <v>51</v>
      </c>
      <c r="B56" s="20" t="s">
        <v>59</v>
      </c>
      <c r="C56" s="20" t="s">
        <v>154</v>
      </c>
      <c r="D56" s="20" t="s">
        <v>60</v>
      </c>
      <c r="E56" s="20"/>
      <c r="F56" s="65">
        <v>13.7</v>
      </c>
      <c r="G56" s="20" t="s">
        <v>434</v>
      </c>
      <c r="H56" s="53"/>
    </row>
    <row r="57" spans="1:8" s="23" customFormat="1" ht="64.5" customHeight="1" x14ac:dyDescent="0.3">
      <c r="A57" s="21">
        <v>52</v>
      </c>
      <c r="B57" s="20" t="s">
        <v>59</v>
      </c>
      <c r="C57" s="20" t="s">
        <v>154</v>
      </c>
      <c r="D57" s="20" t="s">
        <v>62</v>
      </c>
      <c r="E57" s="20"/>
      <c r="F57" s="65">
        <v>16.100000000000001</v>
      </c>
      <c r="G57" s="20" t="s">
        <v>434</v>
      </c>
      <c r="H57" s="53"/>
    </row>
    <row r="58" spans="1:8" s="23" customFormat="1" ht="93" customHeight="1" x14ac:dyDescent="0.3">
      <c r="A58" s="21">
        <f t="shared" si="1"/>
        <v>53</v>
      </c>
      <c r="B58" s="20" t="s">
        <v>59</v>
      </c>
      <c r="C58" s="20" t="s">
        <v>154</v>
      </c>
      <c r="D58" s="20" t="s">
        <v>63</v>
      </c>
      <c r="E58" s="20" t="s">
        <v>64</v>
      </c>
      <c r="F58" s="65">
        <v>32.1</v>
      </c>
      <c r="G58" s="20" t="s">
        <v>434</v>
      </c>
      <c r="H58" s="53"/>
    </row>
    <row r="59" spans="1:8" s="23" customFormat="1" ht="93" customHeight="1" x14ac:dyDescent="0.3">
      <c r="A59" s="21">
        <f t="shared" si="0"/>
        <v>54</v>
      </c>
      <c r="B59" s="20" t="s">
        <v>59</v>
      </c>
      <c r="C59" s="20" t="s">
        <v>154</v>
      </c>
      <c r="D59" s="20" t="s">
        <v>63</v>
      </c>
      <c r="E59" s="20"/>
      <c r="F59" s="65">
        <v>6.3</v>
      </c>
      <c r="G59" s="20" t="s">
        <v>434</v>
      </c>
      <c r="H59" s="53"/>
    </row>
    <row r="60" spans="1:8" s="23" customFormat="1" ht="93" customHeight="1" x14ac:dyDescent="0.3">
      <c r="A60" s="21">
        <v>55</v>
      </c>
      <c r="B60" s="20" t="s">
        <v>59</v>
      </c>
      <c r="C60" s="20" t="s">
        <v>432</v>
      </c>
      <c r="D60" s="20" t="s">
        <v>65</v>
      </c>
      <c r="E60" s="20" t="s">
        <v>66</v>
      </c>
      <c r="F60" s="65">
        <v>2435</v>
      </c>
      <c r="G60" s="20" t="s">
        <v>435</v>
      </c>
      <c r="H60" s="53"/>
    </row>
    <row r="61" spans="1:8" s="23" customFormat="1" ht="93" customHeight="1" x14ac:dyDescent="0.3">
      <c r="A61" s="21">
        <f t="shared" ref="A61" si="7">A60+1</f>
        <v>56</v>
      </c>
      <c r="B61" s="20" t="s">
        <v>59</v>
      </c>
      <c r="C61" s="20" t="s">
        <v>433</v>
      </c>
      <c r="D61" s="20" t="s">
        <v>65</v>
      </c>
      <c r="E61" s="20" t="s">
        <v>67</v>
      </c>
      <c r="F61" s="65">
        <v>6050</v>
      </c>
      <c r="G61" s="20" t="s">
        <v>435</v>
      </c>
      <c r="H61" s="53"/>
    </row>
    <row r="62" spans="1:8" s="23" customFormat="1" ht="93" customHeight="1" x14ac:dyDescent="0.3">
      <c r="A62" s="21">
        <f t="shared" si="0"/>
        <v>57</v>
      </c>
      <c r="B62" s="20" t="s">
        <v>59</v>
      </c>
      <c r="C62" s="20" t="s">
        <v>433</v>
      </c>
      <c r="D62" s="20" t="s">
        <v>68</v>
      </c>
      <c r="E62" s="20" t="s">
        <v>69</v>
      </c>
      <c r="F62" s="65">
        <v>6490</v>
      </c>
      <c r="G62" s="20" t="s">
        <v>435</v>
      </c>
      <c r="H62" s="53"/>
    </row>
    <row r="63" spans="1:8" s="23" customFormat="1" ht="93" customHeight="1" x14ac:dyDescent="0.3">
      <c r="A63" s="21">
        <v>58</v>
      </c>
      <c r="B63" s="20" t="s">
        <v>59</v>
      </c>
      <c r="C63" s="20" t="s">
        <v>13</v>
      </c>
      <c r="D63" s="20" t="s">
        <v>70</v>
      </c>
      <c r="E63" s="20" t="s">
        <v>71</v>
      </c>
      <c r="F63" s="65">
        <v>11.8</v>
      </c>
      <c r="G63" s="20" t="s">
        <v>436</v>
      </c>
      <c r="H63" s="53"/>
    </row>
    <row r="64" spans="1:8" s="23" customFormat="1" ht="93" customHeight="1" x14ac:dyDescent="0.3">
      <c r="A64" s="21">
        <v>59</v>
      </c>
      <c r="B64" s="20" t="s">
        <v>59</v>
      </c>
      <c r="C64" s="20" t="s">
        <v>13</v>
      </c>
      <c r="D64" s="20" t="s">
        <v>70</v>
      </c>
      <c r="E64" s="20" t="s">
        <v>72</v>
      </c>
      <c r="F64" s="65">
        <v>12.6</v>
      </c>
      <c r="G64" s="20" t="s">
        <v>436</v>
      </c>
      <c r="H64" s="53"/>
    </row>
    <row r="65" spans="1:8" s="23" customFormat="1" ht="93" customHeight="1" x14ac:dyDescent="0.3">
      <c r="A65" s="21">
        <v>60</v>
      </c>
      <c r="B65" s="20" t="s">
        <v>59</v>
      </c>
      <c r="C65" s="20" t="s">
        <v>112</v>
      </c>
      <c r="D65" s="20" t="s">
        <v>73</v>
      </c>
      <c r="E65" s="20" t="s">
        <v>74</v>
      </c>
      <c r="F65" s="65">
        <v>20</v>
      </c>
      <c r="G65" s="20" t="s">
        <v>75</v>
      </c>
      <c r="H65" s="53"/>
    </row>
    <row r="66" spans="1:8" s="23" customFormat="1" ht="93" customHeight="1" x14ac:dyDescent="0.3">
      <c r="A66" s="21">
        <v>61</v>
      </c>
      <c r="B66" s="20" t="s">
        <v>59</v>
      </c>
      <c r="C66" s="20" t="s">
        <v>13</v>
      </c>
      <c r="D66" s="20" t="s">
        <v>76</v>
      </c>
      <c r="E66" s="20" t="s">
        <v>77</v>
      </c>
      <c r="F66" s="65">
        <v>57.2</v>
      </c>
      <c r="G66" s="20" t="s">
        <v>437</v>
      </c>
      <c r="H66" s="53"/>
    </row>
    <row r="67" spans="1:8" s="23" customFormat="1" ht="93" customHeight="1" x14ac:dyDescent="0.3">
      <c r="A67" s="21">
        <f t="shared" si="1"/>
        <v>62</v>
      </c>
      <c r="B67" s="20" t="s">
        <v>59</v>
      </c>
      <c r="C67" s="20" t="s">
        <v>155</v>
      </c>
      <c r="D67" s="20" t="s">
        <v>78</v>
      </c>
      <c r="E67" s="20" t="s">
        <v>79</v>
      </c>
      <c r="F67" s="65">
        <v>141</v>
      </c>
      <c r="G67" s="20" t="s">
        <v>402</v>
      </c>
      <c r="H67" s="53"/>
    </row>
    <row r="68" spans="1:8" s="23" customFormat="1" ht="93" customHeight="1" x14ac:dyDescent="0.3">
      <c r="A68" s="21">
        <f t="shared" si="0"/>
        <v>63</v>
      </c>
      <c r="B68" s="20" t="s">
        <v>59</v>
      </c>
      <c r="C68" s="20" t="s">
        <v>112</v>
      </c>
      <c r="D68" s="20" t="s">
        <v>80</v>
      </c>
      <c r="E68" s="20" t="s">
        <v>81</v>
      </c>
      <c r="F68" s="65">
        <v>152.1</v>
      </c>
      <c r="G68" s="20" t="s">
        <v>438</v>
      </c>
      <c r="H68" s="53"/>
    </row>
    <row r="69" spans="1:8" s="23" customFormat="1" ht="93" customHeight="1" x14ac:dyDescent="0.3">
      <c r="A69" s="21">
        <v>64</v>
      </c>
      <c r="B69" s="20" t="s">
        <v>59</v>
      </c>
      <c r="C69" s="20" t="s">
        <v>155</v>
      </c>
      <c r="D69" s="20" t="s">
        <v>82</v>
      </c>
      <c r="E69" s="20" t="s">
        <v>83</v>
      </c>
      <c r="F69" s="65">
        <v>51.5</v>
      </c>
      <c r="G69" s="20" t="s">
        <v>437</v>
      </c>
      <c r="H69" s="53"/>
    </row>
    <row r="70" spans="1:8" s="23" customFormat="1" ht="93" customHeight="1" x14ac:dyDescent="0.3">
      <c r="A70" s="21">
        <f t="shared" ref="A70" si="8">A69+1</f>
        <v>65</v>
      </c>
      <c r="B70" s="20" t="s">
        <v>59</v>
      </c>
      <c r="C70" s="20" t="s">
        <v>155</v>
      </c>
      <c r="D70" s="20" t="s">
        <v>84</v>
      </c>
      <c r="E70" s="20" t="s">
        <v>85</v>
      </c>
      <c r="F70" s="65">
        <v>88.1</v>
      </c>
      <c r="G70" s="20" t="s">
        <v>439</v>
      </c>
      <c r="H70" s="53"/>
    </row>
    <row r="71" spans="1:8" s="23" customFormat="1" ht="93" customHeight="1" x14ac:dyDescent="0.3">
      <c r="A71" s="21">
        <f t="shared" si="0"/>
        <v>66</v>
      </c>
      <c r="B71" s="20" t="s">
        <v>59</v>
      </c>
      <c r="C71" s="20" t="s">
        <v>155</v>
      </c>
      <c r="D71" s="20" t="s">
        <v>84</v>
      </c>
      <c r="E71" s="20" t="s">
        <v>86</v>
      </c>
      <c r="F71" s="65">
        <v>7.8</v>
      </c>
      <c r="G71" s="20"/>
      <c r="H71" s="53"/>
    </row>
    <row r="72" spans="1:8" s="23" customFormat="1" ht="93" customHeight="1" x14ac:dyDescent="0.3">
      <c r="A72" s="21">
        <v>67</v>
      </c>
      <c r="B72" s="20" t="s">
        <v>59</v>
      </c>
      <c r="C72" s="20" t="s">
        <v>155</v>
      </c>
      <c r="D72" s="20" t="s">
        <v>84</v>
      </c>
      <c r="E72" s="20" t="s">
        <v>87</v>
      </c>
      <c r="F72" s="65">
        <v>98.2</v>
      </c>
      <c r="G72" s="20"/>
      <c r="H72" s="53"/>
    </row>
    <row r="73" spans="1:8" s="23" customFormat="1" ht="93" customHeight="1" x14ac:dyDescent="0.3">
      <c r="A73" s="21">
        <v>68</v>
      </c>
      <c r="B73" s="20" t="s">
        <v>59</v>
      </c>
      <c r="C73" s="20" t="s">
        <v>155</v>
      </c>
      <c r="D73" s="20" t="s">
        <v>84</v>
      </c>
      <c r="E73" s="20" t="s">
        <v>88</v>
      </c>
      <c r="F73" s="65">
        <v>235.1</v>
      </c>
      <c r="G73" s="20"/>
      <c r="H73" s="53"/>
    </row>
    <row r="74" spans="1:8" s="23" customFormat="1" ht="93" customHeight="1" x14ac:dyDescent="0.3">
      <c r="A74" s="21">
        <v>69</v>
      </c>
      <c r="B74" s="20" t="s">
        <v>59</v>
      </c>
      <c r="C74" s="20" t="s">
        <v>155</v>
      </c>
      <c r="D74" s="20" t="s">
        <v>89</v>
      </c>
      <c r="E74" s="20" t="s">
        <v>90</v>
      </c>
      <c r="F74" s="65">
        <v>88.9</v>
      </c>
      <c r="G74" s="20"/>
      <c r="H74" s="53"/>
    </row>
    <row r="75" spans="1:8" s="23" customFormat="1" ht="93" customHeight="1" x14ac:dyDescent="0.3">
      <c r="A75" s="21">
        <v>70</v>
      </c>
      <c r="B75" s="20" t="s">
        <v>59</v>
      </c>
      <c r="C75" s="20" t="s">
        <v>155</v>
      </c>
      <c r="D75" s="20" t="s">
        <v>89</v>
      </c>
      <c r="E75" s="20" t="s">
        <v>91</v>
      </c>
      <c r="F75" s="65">
        <v>1059.2</v>
      </c>
      <c r="G75" s="20"/>
      <c r="H75" s="53"/>
    </row>
    <row r="76" spans="1:8" s="23" customFormat="1" ht="93" customHeight="1" x14ac:dyDescent="0.3">
      <c r="A76" s="21">
        <f t="shared" si="1"/>
        <v>71</v>
      </c>
      <c r="B76" s="20" t="s">
        <v>59</v>
      </c>
      <c r="C76" s="20" t="s">
        <v>155</v>
      </c>
      <c r="D76" s="20" t="s">
        <v>92</v>
      </c>
      <c r="E76" s="20" t="s">
        <v>93</v>
      </c>
      <c r="F76" s="65">
        <v>802.5</v>
      </c>
      <c r="G76" s="20" t="s">
        <v>440</v>
      </c>
      <c r="H76" s="53"/>
    </row>
    <row r="77" spans="1:8" s="23" customFormat="1" ht="93" customHeight="1" x14ac:dyDescent="0.3">
      <c r="A77" s="21">
        <f t="shared" ref="A77:A140" si="9">A76+1</f>
        <v>72</v>
      </c>
      <c r="B77" s="20" t="s">
        <v>59</v>
      </c>
      <c r="C77" s="20" t="s">
        <v>155</v>
      </c>
      <c r="D77" s="20" t="s">
        <v>94</v>
      </c>
      <c r="E77" s="20" t="s">
        <v>95</v>
      </c>
      <c r="F77" s="65">
        <v>362.8</v>
      </c>
      <c r="G77" s="20" t="s">
        <v>435</v>
      </c>
      <c r="H77" s="53"/>
    </row>
    <row r="78" spans="1:8" s="23" customFormat="1" ht="93" customHeight="1" x14ac:dyDescent="0.3">
      <c r="A78" s="21">
        <v>73</v>
      </c>
      <c r="B78" s="20" t="s">
        <v>59</v>
      </c>
      <c r="C78" s="20" t="s">
        <v>155</v>
      </c>
      <c r="D78" s="20" t="s">
        <v>96</v>
      </c>
      <c r="E78" s="20" t="s">
        <v>97</v>
      </c>
      <c r="F78" s="65">
        <v>132.19999999999999</v>
      </c>
      <c r="G78" s="20" t="s">
        <v>437</v>
      </c>
      <c r="H78" s="53"/>
    </row>
    <row r="79" spans="1:8" s="23" customFormat="1" ht="93" customHeight="1" x14ac:dyDescent="0.3">
      <c r="A79" s="21">
        <f t="shared" ref="A79" si="10">A78+1</f>
        <v>74</v>
      </c>
      <c r="B79" s="20" t="s">
        <v>59</v>
      </c>
      <c r="C79" s="20" t="s">
        <v>155</v>
      </c>
      <c r="D79" s="20" t="s">
        <v>98</v>
      </c>
      <c r="E79" s="20" t="s">
        <v>99</v>
      </c>
      <c r="F79" s="65">
        <v>44.4</v>
      </c>
      <c r="G79" s="20" t="s">
        <v>437</v>
      </c>
      <c r="H79" s="53"/>
    </row>
    <row r="80" spans="1:8" s="23" customFormat="1" ht="93" customHeight="1" x14ac:dyDescent="0.3">
      <c r="A80" s="21">
        <f t="shared" si="9"/>
        <v>75</v>
      </c>
      <c r="B80" s="20" t="s">
        <v>59</v>
      </c>
      <c r="C80" s="20" t="s">
        <v>13</v>
      </c>
      <c r="D80" s="20" t="s">
        <v>100</v>
      </c>
      <c r="E80" s="20" t="s">
        <v>101</v>
      </c>
      <c r="F80" s="65">
        <v>1017.6</v>
      </c>
      <c r="G80" s="20" t="s">
        <v>402</v>
      </c>
      <c r="H80" s="53"/>
    </row>
    <row r="81" spans="1:8" s="23" customFormat="1" ht="93" customHeight="1" x14ac:dyDescent="0.3">
      <c r="A81" s="21">
        <v>76</v>
      </c>
      <c r="B81" s="20" t="s">
        <v>59</v>
      </c>
      <c r="C81" s="20" t="s">
        <v>155</v>
      </c>
      <c r="D81" s="20" t="s">
        <v>102</v>
      </c>
      <c r="E81" s="20" t="s">
        <v>103</v>
      </c>
      <c r="F81" s="65">
        <v>112</v>
      </c>
      <c r="G81" s="20" t="s">
        <v>441</v>
      </c>
      <c r="H81" s="53"/>
    </row>
    <row r="82" spans="1:8" s="23" customFormat="1" ht="93" customHeight="1" x14ac:dyDescent="0.3">
      <c r="A82" s="21">
        <v>77</v>
      </c>
      <c r="B82" s="20" t="s">
        <v>59</v>
      </c>
      <c r="C82" s="20" t="s">
        <v>155</v>
      </c>
      <c r="D82" s="20" t="s">
        <v>104</v>
      </c>
      <c r="E82" s="20" t="s">
        <v>105</v>
      </c>
      <c r="F82" s="65">
        <v>28.3</v>
      </c>
      <c r="G82" s="20" t="s">
        <v>442</v>
      </c>
      <c r="H82" s="53"/>
    </row>
    <row r="83" spans="1:8" s="23" customFormat="1" ht="93" customHeight="1" x14ac:dyDescent="0.3">
      <c r="A83" s="21">
        <v>78</v>
      </c>
      <c r="B83" s="20" t="s">
        <v>59</v>
      </c>
      <c r="C83" s="20" t="s">
        <v>155</v>
      </c>
      <c r="D83" s="20" t="s">
        <v>106</v>
      </c>
      <c r="E83" s="20" t="s">
        <v>107</v>
      </c>
      <c r="F83" s="65">
        <v>64.599999999999994</v>
      </c>
      <c r="G83" s="20" t="s">
        <v>443</v>
      </c>
      <c r="H83" s="53"/>
    </row>
    <row r="84" spans="1:8" s="23" customFormat="1" ht="93" customHeight="1" x14ac:dyDescent="0.3">
      <c r="A84" s="21">
        <v>79</v>
      </c>
      <c r="B84" s="20" t="s">
        <v>59</v>
      </c>
      <c r="C84" s="20" t="s">
        <v>155</v>
      </c>
      <c r="D84" s="20" t="s">
        <v>108</v>
      </c>
      <c r="E84" s="20" t="s">
        <v>109</v>
      </c>
      <c r="F84" s="65">
        <v>707.8</v>
      </c>
      <c r="G84" s="20" t="s">
        <v>444</v>
      </c>
      <c r="H84" s="53"/>
    </row>
    <row r="85" spans="1:8" s="24" customFormat="1" ht="93" customHeight="1" x14ac:dyDescent="0.3">
      <c r="A85" s="21">
        <f t="shared" ref="A85:A148" si="11">A84+1</f>
        <v>80</v>
      </c>
      <c r="B85" s="20" t="s">
        <v>426</v>
      </c>
      <c r="C85" s="20" t="s">
        <v>110</v>
      </c>
      <c r="D85" s="20" t="s">
        <v>111</v>
      </c>
      <c r="E85" s="20"/>
      <c r="F85" s="65">
        <v>12.1</v>
      </c>
      <c r="G85" s="20" t="s">
        <v>110</v>
      </c>
      <c r="H85" s="56"/>
    </row>
    <row r="86" spans="1:8" s="24" customFormat="1" ht="93" customHeight="1" x14ac:dyDescent="0.3">
      <c r="A86" s="21">
        <f t="shared" si="9"/>
        <v>81</v>
      </c>
      <c r="B86" s="20" t="s">
        <v>426</v>
      </c>
      <c r="C86" s="20" t="s">
        <v>112</v>
      </c>
      <c r="D86" s="20" t="s">
        <v>113</v>
      </c>
      <c r="E86" s="20" t="s">
        <v>114</v>
      </c>
      <c r="F86" s="65">
        <v>192.4</v>
      </c>
      <c r="G86" s="20" t="s">
        <v>112</v>
      </c>
      <c r="H86" s="56"/>
    </row>
    <row r="87" spans="1:8" s="24" customFormat="1" ht="93" customHeight="1" x14ac:dyDescent="0.3">
      <c r="A87" s="21">
        <v>82</v>
      </c>
      <c r="B87" s="20" t="s">
        <v>426</v>
      </c>
      <c r="C87" s="20" t="s">
        <v>112</v>
      </c>
      <c r="D87" s="20" t="s">
        <v>115</v>
      </c>
      <c r="E87" s="20" t="s">
        <v>116</v>
      </c>
      <c r="F87" s="65">
        <v>196.8</v>
      </c>
      <c r="G87" s="20" t="s">
        <v>112</v>
      </c>
      <c r="H87" s="56"/>
    </row>
    <row r="88" spans="1:8" s="24" customFormat="1" ht="93" customHeight="1" x14ac:dyDescent="0.3">
      <c r="A88" s="21">
        <f t="shared" ref="A88" si="12">A87+1</f>
        <v>83</v>
      </c>
      <c r="B88" s="20" t="s">
        <v>426</v>
      </c>
      <c r="C88" s="20" t="s">
        <v>110</v>
      </c>
      <c r="D88" s="20" t="s">
        <v>117</v>
      </c>
      <c r="E88" s="20" t="s">
        <v>150</v>
      </c>
      <c r="F88" s="65">
        <v>10</v>
      </c>
      <c r="G88" s="20" t="s">
        <v>110</v>
      </c>
      <c r="H88" s="56"/>
    </row>
    <row r="89" spans="1:8" s="24" customFormat="1" ht="93" customHeight="1" x14ac:dyDescent="0.3">
      <c r="A89" s="21">
        <f t="shared" si="9"/>
        <v>84</v>
      </c>
      <c r="B89" s="20" t="s">
        <v>426</v>
      </c>
      <c r="C89" s="20" t="s">
        <v>112</v>
      </c>
      <c r="D89" s="20" t="s">
        <v>118</v>
      </c>
      <c r="E89" s="20" t="s">
        <v>150</v>
      </c>
      <c r="F89" s="65">
        <v>10.9</v>
      </c>
      <c r="G89" s="20" t="s">
        <v>110</v>
      </c>
      <c r="H89" s="56"/>
    </row>
    <row r="90" spans="1:8" s="23" customFormat="1" ht="93" customHeight="1" x14ac:dyDescent="0.3">
      <c r="A90" s="21">
        <v>85</v>
      </c>
      <c r="B90" s="20" t="s">
        <v>426</v>
      </c>
      <c r="C90" s="20" t="s">
        <v>112</v>
      </c>
      <c r="D90" s="20" t="s">
        <v>119</v>
      </c>
      <c r="E90" s="20" t="s">
        <v>120</v>
      </c>
      <c r="F90" s="65">
        <v>82.5</v>
      </c>
      <c r="G90" s="20" t="s">
        <v>112</v>
      </c>
      <c r="H90" s="53"/>
    </row>
    <row r="91" spans="1:8" s="23" customFormat="1" ht="93" customHeight="1" x14ac:dyDescent="0.3">
      <c r="A91" s="21">
        <v>86</v>
      </c>
      <c r="B91" s="20" t="s">
        <v>121</v>
      </c>
      <c r="C91" s="20" t="s">
        <v>122</v>
      </c>
      <c r="D91" s="20" t="s">
        <v>123</v>
      </c>
      <c r="E91" s="20" t="s">
        <v>124</v>
      </c>
      <c r="F91" s="65">
        <v>147</v>
      </c>
      <c r="G91" s="20" t="s">
        <v>112</v>
      </c>
      <c r="H91" s="53"/>
    </row>
    <row r="92" spans="1:8" s="23" customFormat="1" ht="93" customHeight="1" x14ac:dyDescent="0.3">
      <c r="A92" s="21">
        <v>87</v>
      </c>
      <c r="B92" s="20" t="s">
        <v>121</v>
      </c>
      <c r="C92" s="20" t="s">
        <v>125</v>
      </c>
      <c r="D92" s="20" t="s">
        <v>126</v>
      </c>
      <c r="E92" s="20" t="s">
        <v>127</v>
      </c>
      <c r="F92" s="65">
        <v>260.5</v>
      </c>
      <c r="G92" s="20" t="s">
        <v>112</v>
      </c>
      <c r="H92" s="53"/>
    </row>
    <row r="93" spans="1:8" s="23" customFormat="1" ht="93" customHeight="1" x14ac:dyDescent="0.3">
      <c r="A93" s="21">
        <v>88</v>
      </c>
      <c r="B93" s="20" t="s">
        <v>121</v>
      </c>
      <c r="C93" s="20" t="s">
        <v>122</v>
      </c>
      <c r="D93" s="20" t="s">
        <v>128</v>
      </c>
      <c r="E93" s="20" t="s">
        <v>129</v>
      </c>
      <c r="F93" s="65">
        <v>221.4</v>
      </c>
      <c r="G93" s="20" t="s">
        <v>112</v>
      </c>
      <c r="H93" s="53"/>
    </row>
    <row r="94" spans="1:8" s="23" customFormat="1" ht="93" customHeight="1" x14ac:dyDescent="0.3">
      <c r="A94" s="21">
        <f t="shared" si="11"/>
        <v>89</v>
      </c>
      <c r="B94" s="20" t="s">
        <v>121</v>
      </c>
      <c r="C94" s="20" t="s">
        <v>130</v>
      </c>
      <c r="D94" s="20" t="s">
        <v>131</v>
      </c>
      <c r="E94" s="20" t="s">
        <v>132</v>
      </c>
      <c r="F94" s="65">
        <v>73.7</v>
      </c>
      <c r="G94" s="20" t="s">
        <v>112</v>
      </c>
      <c r="H94" s="53"/>
    </row>
    <row r="95" spans="1:8" s="23" customFormat="1" ht="93" customHeight="1" x14ac:dyDescent="0.3">
      <c r="A95" s="21">
        <f t="shared" si="9"/>
        <v>90</v>
      </c>
      <c r="B95" s="20" t="s">
        <v>121</v>
      </c>
      <c r="C95" s="20" t="s">
        <v>133</v>
      </c>
      <c r="D95" s="20" t="s">
        <v>134</v>
      </c>
      <c r="E95" s="20" t="s">
        <v>135</v>
      </c>
      <c r="F95" s="65">
        <v>837.8</v>
      </c>
      <c r="G95" s="20" t="s">
        <v>112</v>
      </c>
      <c r="H95" s="53"/>
    </row>
    <row r="96" spans="1:8" s="23" customFormat="1" ht="93" customHeight="1" x14ac:dyDescent="0.3">
      <c r="A96" s="21">
        <v>91</v>
      </c>
      <c r="B96" s="20" t="s">
        <v>425</v>
      </c>
      <c r="C96" s="20" t="s">
        <v>136</v>
      </c>
      <c r="D96" s="20" t="s">
        <v>137</v>
      </c>
      <c r="E96" s="20" t="s">
        <v>138</v>
      </c>
      <c r="F96" s="65">
        <v>244.45</v>
      </c>
      <c r="G96" s="22" t="s">
        <v>139</v>
      </c>
      <c r="H96" s="53"/>
    </row>
    <row r="97" spans="1:8" s="23" customFormat="1" ht="93" customHeight="1" x14ac:dyDescent="0.3">
      <c r="A97" s="21">
        <f t="shared" ref="A97" si="13">A96+1</f>
        <v>92</v>
      </c>
      <c r="B97" s="20" t="s">
        <v>425</v>
      </c>
      <c r="C97" s="20" t="s">
        <v>140</v>
      </c>
      <c r="D97" s="20" t="s">
        <v>141</v>
      </c>
      <c r="E97" s="20" t="s">
        <v>142</v>
      </c>
      <c r="F97" s="65">
        <v>120</v>
      </c>
      <c r="G97" s="22" t="s">
        <v>143</v>
      </c>
      <c r="H97" s="53"/>
    </row>
    <row r="98" spans="1:8" s="23" customFormat="1" ht="93" customHeight="1" x14ac:dyDescent="0.3">
      <c r="A98" s="21">
        <f t="shared" si="9"/>
        <v>93</v>
      </c>
      <c r="B98" s="20" t="s">
        <v>425</v>
      </c>
      <c r="C98" s="20" t="s">
        <v>144</v>
      </c>
      <c r="D98" s="20" t="s">
        <v>145</v>
      </c>
      <c r="E98" s="20" t="s">
        <v>146</v>
      </c>
      <c r="F98" s="65">
        <v>124.9</v>
      </c>
      <c r="G98" s="22" t="s">
        <v>143</v>
      </c>
      <c r="H98" s="53"/>
    </row>
    <row r="99" spans="1:8" s="23" customFormat="1" ht="93" customHeight="1" x14ac:dyDescent="0.3">
      <c r="A99" s="21">
        <v>94</v>
      </c>
      <c r="B99" s="20" t="s">
        <v>425</v>
      </c>
      <c r="C99" s="20" t="s">
        <v>144</v>
      </c>
      <c r="D99" s="20" t="s">
        <v>145</v>
      </c>
      <c r="E99" s="20" t="s">
        <v>147</v>
      </c>
      <c r="F99" s="65">
        <v>206.7</v>
      </c>
      <c r="G99" s="22" t="s">
        <v>143</v>
      </c>
      <c r="H99" s="53"/>
    </row>
    <row r="100" spans="1:8" s="23" customFormat="1" ht="93" customHeight="1" x14ac:dyDescent="0.3">
      <c r="A100" s="21">
        <v>95</v>
      </c>
      <c r="B100" s="20" t="s">
        <v>425</v>
      </c>
      <c r="C100" s="20" t="s">
        <v>148</v>
      </c>
      <c r="D100" s="20" t="s">
        <v>145</v>
      </c>
      <c r="E100" s="20" t="s">
        <v>149</v>
      </c>
      <c r="F100" s="65">
        <v>57.7</v>
      </c>
      <c r="G100" s="22" t="s">
        <v>150</v>
      </c>
      <c r="H100" s="53"/>
    </row>
    <row r="101" spans="1:8" s="23" customFormat="1" ht="93" customHeight="1" x14ac:dyDescent="0.3">
      <c r="A101" s="21">
        <v>96</v>
      </c>
      <c r="B101" s="20" t="s">
        <v>425</v>
      </c>
      <c r="C101" s="20" t="s">
        <v>148</v>
      </c>
      <c r="D101" s="20" t="s">
        <v>145</v>
      </c>
      <c r="E101" s="20" t="s">
        <v>151</v>
      </c>
      <c r="F101" s="65">
        <v>66.5</v>
      </c>
      <c r="G101" s="22" t="s">
        <v>150</v>
      </c>
      <c r="H101" s="53"/>
    </row>
    <row r="102" spans="1:8" s="23" customFormat="1" ht="93" customHeight="1" x14ac:dyDescent="0.3">
      <c r="A102" s="21">
        <v>97</v>
      </c>
      <c r="B102" s="20" t="s">
        <v>424</v>
      </c>
      <c r="C102" s="20" t="s">
        <v>13</v>
      </c>
      <c r="D102" s="20" t="s">
        <v>152</v>
      </c>
      <c r="E102" s="25" t="s">
        <v>153</v>
      </c>
      <c r="F102" s="65">
        <v>25</v>
      </c>
      <c r="G102" s="22" t="s">
        <v>154</v>
      </c>
      <c r="H102" s="53"/>
    </row>
    <row r="103" spans="1:8" s="23" customFormat="1" ht="93" customHeight="1" x14ac:dyDescent="0.3">
      <c r="A103" s="21">
        <f t="shared" si="11"/>
        <v>98</v>
      </c>
      <c r="B103" s="20" t="s">
        <v>424</v>
      </c>
      <c r="C103" s="20" t="s">
        <v>155</v>
      </c>
      <c r="D103" s="20" t="s">
        <v>156</v>
      </c>
      <c r="E103" s="25" t="s">
        <v>157</v>
      </c>
      <c r="F103" s="66">
        <v>68.8</v>
      </c>
      <c r="G103" s="22" t="s">
        <v>158</v>
      </c>
      <c r="H103" s="53"/>
    </row>
    <row r="104" spans="1:8" s="23" customFormat="1" ht="93" customHeight="1" x14ac:dyDescent="0.3">
      <c r="A104" s="21">
        <f t="shared" si="9"/>
        <v>99</v>
      </c>
      <c r="B104" s="20" t="s">
        <v>424</v>
      </c>
      <c r="C104" s="20" t="s">
        <v>155</v>
      </c>
      <c r="D104" s="20" t="s">
        <v>461</v>
      </c>
      <c r="E104" s="20" t="s">
        <v>159</v>
      </c>
      <c r="F104" s="65">
        <v>68.599999999999994</v>
      </c>
      <c r="G104" s="22" t="s">
        <v>158</v>
      </c>
      <c r="H104" s="53"/>
    </row>
    <row r="105" spans="1:8" s="23" customFormat="1" ht="93" customHeight="1" x14ac:dyDescent="0.3">
      <c r="A105" s="21">
        <v>100</v>
      </c>
      <c r="B105" s="20" t="s">
        <v>424</v>
      </c>
      <c r="C105" s="20" t="s">
        <v>155</v>
      </c>
      <c r="D105" s="20" t="s">
        <v>160</v>
      </c>
      <c r="E105" s="20" t="s">
        <v>161</v>
      </c>
      <c r="F105" s="65">
        <v>83</v>
      </c>
      <c r="G105" s="22" t="s">
        <v>158</v>
      </c>
      <c r="H105" s="53"/>
    </row>
    <row r="106" spans="1:8" s="23" customFormat="1" ht="93" customHeight="1" x14ac:dyDescent="0.3">
      <c r="A106" s="21">
        <f t="shared" ref="A106" si="14">A105+1</f>
        <v>101</v>
      </c>
      <c r="B106" s="20" t="s">
        <v>424</v>
      </c>
      <c r="C106" s="20" t="s">
        <v>155</v>
      </c>
      <c r="D106" s="20" t="s">
        <v>162</v>
      </c>
      <c r="E106" s="26" t="s">
        <v>163</v>
      </c>
      <c r="F106" s="65">
        <v>168</v>
      </c>
      <c r="G106" s="22" t="s">
        <v>158</v>
      </c>
      <c r="H106" s="53"/>
    </row>
    <row r="107" spans="1:8" s="23" customFormat="1" ht="93" customHeight="1" x14ac:dyDescent="0.3">
      <c r="A107" s="21">
        <f t="shared" si="9"/>
        <v>102</v>
      </c>
      <c r="B107" s="20" t="s">
        <v>164</v>
      </c>
      <c r="C107" s="20" t="s">
        <v>451</v>
      </c>
      <c r="D107" s="20" t="s">
        <v>165</v>
      </c>
      <c r="E107" s="20" t="s">
        <v>166</v>
      </c>
      <c r="F107" s="65">
        <v>129.19999999999999</v>
      </c>
      <c r="G107" s="22" t="s">
        <v>167</v>
      </c>
      <c r="H107" s="53"/>
    </row>
    <row r="108" spans="1:8" s="23" customFormat="1" ht="93" customHeight="1" x14ac:dyDescent="0.3">
      <c r="A108" s="21">
        <v>103</v>
      </c>
      <c r="B108" s="20" t="s">
        <v>164</v>
      </c>
      <c r="C108" s="20" t="s">
        <v>168</v>
      </c>
      <c r="D108" s="20" t="s">
        <v>169</v>
      </c>
      <c r="E108" s="20" t="s">
        <v>170</v>
      </c>
      <c r="F108" s="65">
        <v>201.9</v>
      </c>
      <c r="G108" s="22" t="s">
        <v>167</v>
      </c>
      <c r="H108" s="53"/>
    </row>
    <row r="109" spans="1:8" s="23" customFormat="1" ht="93" customHeight="1" x14ac:dyDescent="0.3">
      <c r="A109" s="21">
        <v>104</v>
      </c>
      <c r="B109" s="20" t="s">
        <v>164</v>
      </c>
      <c r="C109" s="20" t="s">
        <v>171</v>
      </c>
      <c r="D109" s="20" t="s">
        <v>172</v>
      </c>
      <c r="E109" s="20" t="s">
        <v>173</v>
      </c>
      <c r="F109" s="65">
        <v>63.9</v>
      </c>
      <c r="G109" s="22" t="s">
        <v>167</v>
      </c>
      <c r="H109" s="53"/>
    </row>
    <row r="110" spans="1:8" s="23" customFormat="1" ht="93" customHeight="1" x14ac:dyDescent="0.3">
      <c r="A110" s="21">
        <v>105</v>
      </c>
      <c r="B110" s="20" t="s">
        <v>423</v>
      </c>
      <c r="C110" s="20" t="s">
        <v>112</v>
      </c>
      <c r="D110" s="20" t="s">
        <v>174</v>
      </c>
      <c r="E110" s="20" t="s">
        <v>175</v>
      </c>
      <c r="F110" s="65">
        <v>202.9</v>
      </c>
      <c r="G110" s="20" t="s">
        <v>420</v>
      </c>
      <c r="H110" s="53"/>
    </row>
    <row r="111" spans="1:8" s="23" customFormat="1" ht="93" customHeight="1" x14ac:dyDescent="0.3">
      <c r="A111" s="21">
        <v>106</v>
      </c>
      <c r="B111" s="20" t="s">
        <v>423</v>
      </c>
      <c r="C111" s="20" t="s">
        <v>154</v>
      </c>
      <c r="D111" s="20" t="s">
        <v>176</v>
      </c>
      <c r="E111" s="20" t="s">
        <v>177</v>
      </c>
      <c r="F111" s="65">
        <v>45.3</v>
      </c>
      <c r="G111" s="20" t="s">
        <v>421</v>
      </c>
      <c r="H111" s="53"/>
    </row>
    <row r="112" spans="1:8" s="23" customFormat="1" ht="93" customHeight="1" x14ac:dyDescent="0.3">
      <c r="A112" s="21">
        <f t="shared" si="11"/>
        <v>107</v>
      </c>
      <c r="B112" s="20" t="s">
        <v>423</v>
      </c>
      <c r="C112" s="20" t="s">
        <v>112</v>
      </c>
      <c r="D112" s="20" t="s">
        <v>178</v>
      </c>
      <c r="E112" s="20" t="s">
        <v>179</v>
      </c>
      <c r="F112" s="65">
        <v>1494.7</v>
      </c>
      <c r="G112" s="20" t="s">
        <v>420</v>
      </c>
      <c r="H112" s="53"/>
    </row>
    <row r="113" spans="1:8" s="23" customFormat="1" ht="93" customHeight="1" x14ac:dyDescent="0.3">
      <c r="A113" s="21">
        <f t="shared" si="9"/>
        <v>108</v>
      </c>
      <c r="B113" s="20" t="s">
        <v>423</v>
      </c>
      <c r="C113" s="20" t="s">
        <v>112</v>
      </c>
      <c r="D113" s="20" t="s">
        <v>180</v>
      </c>
      <c r="E113" s="20" t="s">
        <v>181</v>
      </c>
      <c r="F113" s="65">
        <v>55.2</v>
      </c>
      <c r="G113" s="20" t="s">
        <v>420</v>
      </c>
      <c r="H113" s="53"/>
    </row>
    <row r="114" spans="1:8" s="23" customFormat="1" ht="93" customHeight="1" x14ac:dyDescent="0.3">
      <c r="A114" s="21">
        <v>109</v>
      </c>
      <c r="B114" s="20" t="s">
        <v>182</v>
      </c>
      <c r="C114" s="12" t="s">
        <v>110</v>
      </c>
      <c r="D114" s="13" t="s">
        <v>183</v>
      </c>
      <c r="E114" s="14" t="s">
        <v>184</v>
      </c>
      <c r="F114" s="14">
        <v>22.1</v>
      </c>
      <c r="G114" s="22" t="s">
        <v>185</v>
      </c>
      <c r="H114" s="53"/>
    </row>
    <row r="115" spans="1:8" s="23" customFormat="1" ht="93" customHeight="1" x14ac:dyDescent="0.3">
      <c r="A115" s="21">
        <f t="shared" ref="A115" si="15">A114+1</f>
        <v>110</v>
      </c>
      <c r="B115" s="20" t="s">
        <v>182</v>
      </c>
      <c r="C115" s="12" t="s">
        <v>110</v>
      </c>
      <c r="D115" s="13" t="s">
        <v>186</v>
      </c>
      <c r="E115" s="20" t="s">
        <v>150</v>
      </c>
      <c r="F115" s="14">
        <v>26</v>
      </c>
      <c r="G115" s="22" t="s">
        <v>185</v>
      </c>
      <c r="H115" s="53"/>
    </row>
    <row r="116" spans="1:8" s="23" customFormat="1" ht="93" customHeight="1" x14ac:dyDescent="0.3">
      <c r="A116" s="21">
        <f t="shared" si="9"/>
        <v>111</v>
      </c>
      <c r="B116" s="20" t="s">
        <v>182</v>
      </c>
      <c r="C116" s="12" t="s">
        <v>110</v>
      </c>
      <c r="D116" s="13" t="s">
        <v>187</v>
      </c>
      <c r="E116" s="13" t="s">
        <v>188</v>
      </c>
      <c r="F116" s="14">
        <v>21.3</v>
      </c>
      <c r="G116" s="22" t="s">
        <v>185</v>
      </c>
      <c r="H116" s="53"/>
    </row>
    <row r="117" spans="1:8" s="23" customFormat="1" ht="93" customHeight="1" x14ac:dyDescent="0.3">
      <c r="A117" s="21">
        <v>112</v>
      </c>
      <c r="B117" s="20" t="s">
        <v>182</v>
      </c>
      <c r="C117" s="12" t="s">
        <v>110</v>
      </c>
      <c r="D117" s="13" t="s">
        <v>189</v>
      </c>
      <c r="E117" s="20" t="s">
        <v>150</v>
      </c>
      <c r="F117" s="14">
        <v>38.1</v>
      </c>
      <c r="G117" s="22" t="s">
        <v>185</v>
      </c>
      <c r="H117" s="53"/>
    </row>
    <row r="118" spans="1:8" s="23" customFormat="1" ht="93" customHeight="1" x14ac:dyDescent="0.3">
      <c r="A118" s="21">
        <v>113</v>
      </c>
      <c r="B118" s="20" t="s">
        <v>182</v>
      </c>
      <c r="C118" s="12" t="s">
        <v>110</v>
      </c>
      <c r="D118" s="13" t="s">
        <v>190</v>
      </c>
      <c r="E118" s="13" t="s">
        <v>191</v>
      </c>
      <c r="F118" s="14">
        <v>522.6</v>
      </c>
      <c r="G118" s="22" t="s">
        <v>192</v>
      </c>
      <c r="H118" s="53"/>
    </row>
    <row r="119" spans="1:8" s="23" customFormat="1" ht="93" customHeight="1" x14ac:dyDescent="0.3">
      <c r="A119" s="21">
        <v>114</v>
      </c>
      <c r="B119" s="20" t="s">
        <v>182</v>
      </c>
      <c r="C119" s="12" t="s">
        <v>110</v>
      </c>
      <c r="D119" s="15" t="s">
        <v>193</v>
      </c>
      <c r="E119" s="15" t="s">
        <v>194</v>
      </c>
      <c r="F119" s="16">
        <v>223.9</v>
      </c>
      <c r="G119" s="22" t="s">
        <v>195</v>
      </c>
      <c r="H119" s="53"/>
    </row>
    <row r="120" spans="1:8" s="32" customFormat="1" ht="93" customHeight="1" x14ac:dyDescent="0.3">
      <c r="A120" s="21">
        <v>115</v>
      </c>
      <c r="B120" s="28" t="s">
        <v>196</v>
      </c>
      <c r="C120" s="12" t="s">
        <v>110</v>
      </c>
      <c r="D120" s="29" t="s">
        <v>197</v>
      </c>
      <c r="E120" s="30" t="s">
        <v>198</v>
      </c>
      <c r="F120" s="67">
        <v>15</v>
      </c>
      <c r="G120" s="31" t="s">
        <v>199</v>
      </c>
      <c r="H120" s="35"/>
    </row>
    <row r="121" spans="1:8" s="32" customFormat="1" ht="93" customHeight="1" x14ac:dyDescent="0.3">
      <c r="A121" s="21">
        <f t="shared" si="11"/>
        <v>116</v>
      </c>
      <c r="B121" s="28" t="s">
        <v>196</v>
      </c>
      <c r="C121" s="12" t="s">
        <v>110</v>
      </c>
      <c r="D121" s="29" t="s">
        <v>200</v>
      </c>
      <c r="E121" s="30" t="s">
        <v>201</v>
      </c>
      <c r="F121" s="67">
        <v>66</v>
      </c>
      <c r="G121" s="31" t="s">
        <v>199</v>
      </c>
      <c r="H121" s="35"/>
    </row>
    <row r="122" spans="1:8" s="32" customFormat="1" ht="93" customHeight="1" x14ac:dyDescent="0.3">
      <c r="A122" s="21">
        <f t="shared" si="9"/>
        <v>117</v>
      </c>
      <c r="B122" s="28" t="s">
        <v>196</v>
      </c>
      <c r="C122" s="12" t="s">
        <v>110</v>
      </c>
      <c r="D122" s="29" t="s">
        <v>202</v>
      </c>
      <c r="E122" s="30" t="s">
        <v>203</v>
      </c>
      <c r="F122" s="67">
        <v>8.8000000000000007</v>
      </c>
      <c r="G122" s="31" t="s">
        <v>199</v>
      </c>
      <c r="H122" s="35"/>
    </row>
    <row r="123" spans="1:8" s="32" customFormat="1" ht="93" customHeight="1" x14ac:dyDescent="0.3">
      <c r="A123" s="21">
        <v>118</v>
      </c>
      <c r="B123" s="28" t="s">
        <v>196</v>
      </c>
      <c r="C123" s="17" t="s">
        <v>154</v>
      </c>
      <c r="D123" s="29" t="s">
        <v>204</v>
      </c>
      <c r="E123" s="30" t="s">
        <v>205</v>
      </c>
      <c r="F123" s="67">
        <v>8.5</v>
      </c>
      <c r="G123" s="31" t="s">
        <v>199</v>
      </c>
      <c r="H123" s="35"/>
    </row>
    <row r="124" spans="1:8" s="32" customFormat="1" ht="93" customHeight="1" x14ac:dyDescent="0.3">
      <c r="A124" s="21">
        <f t="shared" ref="A124" si="16">A123+1</f>
        <v>119</v>
      </c>
      <c r="B124" s="28" t="s">
        <v>196</v>
      </c>
      <c r="C124" s="17" t="s">
        <v>154</v>
      </c>
      <c r="D124" s="29" t="s">
        <v>206</v>
      </c>
      <c r="E124" s="30" t="s">
        <v>207</v>
      </c>
      <c r="F124" s="67">
        <v>10.9</v>
      </c>
      <c r="G124" s="31" t="s">
        <v>199</v>
      </c>
      <c r="H124" s="35"/>
    </row>
    <row r="125" spans="1:8" s="32" customFormat="1" ht="93" customHeight="1" x14ac:dyDescent="0.3">
      <c r="A125" s="21">
        <f t="shared" si="9"/>
        <v>120</v>
      </c>
      <c r="B125" s="28" t="s">
        <v>196</v>
      </c>
      <c r="C125" s="17" t="s">
        <v>154</v>
      </c>
      <c r="D125" s="29" t="s">
        <v>208</v>
      </c>
      <c r="E125" s="30" t="s">
        <v>209</v>
      </c>
      <c r="F125" s="67">
        <v>15.1</v>
      </c>
      <c r="G125" s="31" t="s">
        <v>199</v>
      </c>
      <c r="H125" s="35"/>
    </row>
    <row r="126" spans="1:8" s="32" customFormat="1" ht="93" customHeight="1" x14ac:dyDescent="0.3">
      <c r="A126" s="21">
        <v>121</v>
      </c>
      <c r="B126" s="28" t="s">
        <v>196</v>
      </c>
      <c r="C126" s="17" t="s">
        <v>154</v>
      </c>
      <c r="D126" s="27" t="s">
        <v>210</v>
      </c>
      <c r="E126" s="27" t="s">
        <v>211</v>
      </c>
      <c r="F126" s="67">
        <v>178.1</v>
      </c>
      <c r="G126" s="31" t="s">
        <v>199</v>
      </c>
      <c r="H126" s="35"/>
    </row>
    <row r="127" spans="1:8" s="32" customFormat="1" ht="93" customHeight="1" x14ac:dyDescent="0.3">
      <c r="A127" s="21">
        <v>122</v>
      </c>
      <c r="B127" s="28" t="s">
        <v>196</v>
      </c>
      <c r="C127" s="17" t="s">
        <v>154</v>
      </c>
      <c r="D127" s="27" t="s">
        <v>210</v>
      </c>
      <c r="E127" s="27" t="s">
        <v>212</v>
      </c>
      <c r="F127" s="67">
        <v>38.799999999999997</v>
      </c>
      <c r="G127" s="31" t="s">
        <v>199</v>
      </c>
      <c r="H127" s="35"/>
    </row>
    <row r="128" spans="1:8" s="32" customFormat="1" ht="93" customHeight="1" x14ac:dyDescent="0.3">
      <c r="A128" s="21">
        <v>123</v>
      </c>
      <c r="B128" s="28" t="s">
        <v>196</v>
      </c>
      <c r="C128" s="17" t="s">
        <v>154</v>
      </c>
      <c r="D128" s="27" t="s">
        <v>213</v>
      </c>
      <c r="E128" s="27" t="s">
        <v>214</v>
      </c>
      <c r="F128" s="67">
        <v>317.3</v>
      </c>
      <c r="G128" s="31" t="s">
        <v>199</v>
      </c>
      <c r="H128" s="35"/>
    </row>
    <row r="129" spans="1:132" s="32" customFormat="1" ht="93" customHeight="1" x14ac:dyDescent="0.3">
      <c r="A129" s="21">
        <v>124</v>
      </c>
      <c r="B129" s="28" t="s">
        <v>196</v>
      </c>
      <c r="C129" s="17" t="s">
        <v>154</v>
      </c>
      <c r="D129" s="27" t="s">
        <v>215</v>
      </c>
      <c r="E129" s="27" t="s">
        <v>216</v>
      </c>
      <c r="F129" s="67">
        <v>171.1</v>
      </c>
      <c r="G129" s="31" t="s">
        <v>199</v>
      </c>
      <c r="H129" s="35"/>
    </row>
    <row r="130" spans="1:132" s="32" customFormat="1" ht="93" customHeight="1" x14ac:dyDescent="0.3">
      <c r="A130" s="21">
        <f t="shared" si="11"/>
        <v>125</v>
      </c>
      <c r="B130" s="28" t="s">
        <v>196</v>
      </c>
      <c r="C130" s="17" t="s">
        <v>154</v>
      </c>
      <c r="D130" s="27" t="s">
        <v>217</v>
      </c>
      <c r="E130" s="27" t="s">
        <v>218</v>
      </c>
      <c r="F130" s="67">
        <v>97.9</v>
      </c>
      <c r="G130" s="31" t="s">
        <v>199</v>
      </c>
      <c r="H130" s="35"/>
    </row>
    <row r="131" spans="1:132" s="31" customFormat="1" ht="93" customHeight="1" x14ac:dyDescent="0.3">
      <c r="A131" s="21">
        <f t="shared" si="9"/>
        <v>126</v>
      </c>
      <c r="B131" s="28" t="s">
        <v>196</v>
      </c>
      <c r="C131" s="17" t="s">
        <v>154</v>
      </c>
      <c r="D131" s="33" t="s">
        <v>500</v>
      </c>
      <c r="E131" s="34" t="s">
        <v>219</v>
      </c>
      <c r="F131" s="68">
        <v>125.9</v>
      </c>
      <c r="G131" s="31" t="s">
        <v>199</v>
      </c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  <c r="BY131" s="35"/>
      <c r="BZ131" s="35"/>
      <c r="CA131" s="35"/>
      <c r="CB131" s="35"/>
      <c r="CC131" s="35"/>
      <c r="CD131" s="35"/>
      <c r="CE131" s="35"/>
      <c r="CF131" s="35"/>
      <c r="CG131" s="35"/>
      <c r="CH131" s="35"/>
      <c r="CI131" s="35"/>
      <c r="CJ131" s="35"/>
      <c r="CK131" s="35"/>
      <c r="CL131" s="35"/>
      <c r="CM131" s="35"/>
      <c r="CN131" s="35"/>
      <c r="CO131" s="35"/>
      <c r="CP131" s="35"/>
      <c r="CQ131" s="35"/>
      <c r="CR131" s="35"/>
      <c r="CS131" s="35"/>
      <c r="CT131" s="35"/>
      <c r="CU131" s="35"/>
      <c r="CV131" s="35"/>
      <c r="CW131" s="35"/>
      <c r="CX131" s="35"/>
      <c r="CY131" s="35"/>
      <c r="CZ131" s="35"/>
      <c r="DA131" s="35"/>
      <c r="DB131" s="35"/>
      <c r="DC131" s="35"/>
      <c r="DD131" s="35"/>
      <c r="DE131" s="35"/>
      <c r="DF131" s="35"/>
      <c r="DG131" s="35"/>
      <c r="DH131" s="35"/>
      <c r="DI131" s="35"/>
      <c r="DJ131" s="35"/>
      <c r="DK131" s="35"/>
      <c r="DL131" s="35"/>
      <c r="DM131" s="35"/>
      <c r="DN131" s="35"/>
      <c r="DO131" s="35"/>
      <c r="DP131" s="35"/>
      <c r="DQ131" s="35"/>
      <c r="DR131" s="35"/>
      <c r="DS131" s="35"/>
      <c r="DT131" s="35"/>
      <c r="DU131" s="35"/>
      <c r="DV131" s="35"/>
      <c r="DW131" s="35"/>
      <c r="DX131" s="35"/>
      <c r="DY131" s="35"/>
      <c r="DZ131" s="35"/>
      <c r="EA131" s="35"/>
      <c r="EB131" s="35"/>
    </row>
    <row r="132" spans="1:132" s="31" customFormat="1" ht="93" customHeight="1" x14ac:dyDescent="0.3">
      <c r="A132" s="21">
        <v>127</v>
      </c>
      <c r="B132" s="28" t="s">
        <v>196</v>
      </c>
      <c r="C132" s="17" t="s">
        <v>154</v>
      </c>
      <c r="D132" s="33" t="s">
        <v>220</v>
      </c>
      <c r="E132" s="33" t="s">
        <v>221</v>
      </c>
      <c r="F132" s="68">
        <v>15</v>
      </c>
      <c r="G132" s="31" t="s">
        <v>199</v>
      </c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  <c r="BY132" s="35"/>
      <c r="BZ132" s="35"/>
      <c r="CA132" s="35"/>
      <c r="CB132" s="35"/>
      <c r="CC132" s="35"/>
      <c r="CD132" s="35"/>
      <c r="CE132" s="35"/>
      <c r="CF132" s="35"/>
      <c r="CG132" s="35"/>
      <c r="CH132" s="35"/>
      <c r="CI132" s="35"/>
      <c r="CJ132" s="35"/>
      <c r="CK132" s="35"/>
      <c r="CL132" s="35"/>
      <c r="CM132" s="35"/>
      <c r="CN132" s="35"/>
      <c r="CO132" s="35"/>
      <c r="CP132" s="35"/>
      <c r="CQ132" s="35"/>
      <c r="CR132" s="35"/>
      <c r="CS132" s="35"/>
      <c r="CT132" s="35"/>
      <c r="CU132" s="35"/>
      <c r="CV132" s="35"/>
      <c r="CW132" s="35"/>
      <c r="CX132" s="35"/>
      <c r="CY132" s="35"/>
      <c r="CZ132" s="35"/>
      <c r="DA132" s="35"/>
      <c r="DB132" s="35"/>
      <c r="DC132" s="35"/>
      <c r="DD132" s="35"/>
      <c r="DE132" s="35"/>
      <c r="DF132" s="35"/>
      <c r="DG132" s="35"/>
      <c r="DH132" s="35"/>
      <c r="DI132" s="35"/>
      <c r="DJ132" s="35"/>
      <c r="DK132" s="35"/>
      <c r="DL132" s="35"/>
      <c r="DM132" s="35"/>
      <c r="DN132" s="35"/>
      <c r="DO132" s="35"/>
      <c r="DP132" s="35"/>
      <c r="DQ132" s="35"/>
      <c r="DR132" s="35"/>
      <c r="DS132" s="35"/>
      <c r="DT132" s="35"/>
      <c r="DU132" s="35"/>
      <c r="DV132" s="35"/>
      <c r="DW132" s="35"/>
      <c r="DX132" s="35"/>
      <c r="DY132" s="35"/>
      <c r="DZ132" s="35"/>
      <c r="EA132" s="35"/>
      <c r="EB132" s="35"/>
    </row>
    <row r="133" spans="1:132" s="31" customFormat="1" ht="93" customHeight="1" x14ac:dyDescent="0.3">
      <c r="A133" s="21">
        <f t="shared" ref="A133" si="17">A132+1</f>
        <v>128</v>
      </c>
      <c r="B133" s="28" t="s">
        <v>196</v>
      </c>
      <c r="C133" s="17" t="s">
        <v>154</v>
      </c>
      <c r="D133" s="33" t="s">
        <v>222</v>
      </c>
      <c r="E133" s="33" t="s">
        <v>223</v>
      </c>
      <c r="F133" s="68">
        <v>8.3000000000000007</v>
      </c>
      <c r="G133" s="31" t="s">
        <v>199</v>
      </c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  <c r="BY133" s="35"/>
      <c r="BZ133" s="35"/>
      <c r="CA133" s="35"/>
      <c r="CB133" s="35"/>
      <c r="CC133" s="35"/>
      <c r="CD133" s="35"/>
      <c r="CE133" s="35"/>
      <c r="CF133" s="35"/>
      <c r="CG133" s="35"/>
      <c r="CH133" s="35"/>
      <c r="CI133" s="35"/>
      <c r="CJ133" s="35"/>
      <c r="CK133" s="35"/>
      <c r="CL133" s="35"/>
      <c r="CM133" s="35"/>
      <c r="CN133" s="35"/>
      <c r="CO133" s="35"/>
      <c r="CP133" s="35"/>
      <c r="CQ133" s="35"/>
      <c r="CR133" s="35"/>
      <c r="CS133" s="35"/>
      <c r="CT133" s="35"/>
      <c r="CU133" s="35"/>
      <c r="CV133" s="35"/>
      <c r="CW133" s="35"/>
      <c r="CX133" s="35"/>
      <c r="CY133" s="35"/>
      <c r="CZ133" s="35"/>
      <c r="DA133" s="35"/>
      <c r="DB133" s="35"/>
      <c r="DC133" s="35"/>
      <c r="DD133" s="35"/>
      <c r="DE133" s="35"/>
      <c r="DF133" s="35"/>
      <c r="DG133" s="35"/>
      <c r="DH133" s="35"/>
      <c r="DI133" s="35"/>
      <c r="DJ133" s="35"/>
      <c r="DK133" s="35"/>
      <c r="DL133" s="35"/>
      <c r="DM133" s="35"/>
      <c r="DN133" s="35"/>
      <c r="DO133" s="35"/>
      <c r="DP133" s="35"/>
      <c r="DQ133" s="35"/>
      <c r="DR133" s="35"/>
      <c r="DS133" s="35"/>
      <c r="DT133" s="35"/>
      <c r="DU133" s="35"/>
      <c r="DV133" s="35"/>
      <c r="DW133" s="35"/>
      <c r="DX133" s="35"/>
      <c r="DY133" s="35"/>
      <c r="DZ133" s="35"/>
      <c r="EA133" s="35"/>
      <c r="EB133" s="35"/>
    </row>
    <row r="134" spans="1:132" s="32" customFormat="1" ht="93" customHeight="1" x14ac:dyDescent="0.3">
      <c r="A134" s="21">
        <f t="shared" si="9"/>
        <v>129</v>
      </c>
      <c r="B134" s="28" t="s">
        <v>196</v>
      </c>
      <c r="C134" s="17" t="s">
        <v>154</v>
      </c>
      <c r="D134" s="33" t="s">
        <v>224</v>
      </c>
      <c r="E134" s="36" t="s">
        <v>225</v>
      </c>
      <c r="F134" s="69">
        <v>15.3</v>
      </c>
      <c r="G134" s="31" t="s">
        <v>199</v>
      </c>
      <c r="H134" s="35"/>
    </row>
    <row r="135" spans="1:132" s="32" customFormat="1" ht="93" customHeight="1" x14ac:dyDescent="0.3">
      <c r="A135" s="21">
        <v>130</v>
      </c>
      <c r="B135" s="28" t="s">
        <v>196</v>
      </c>
      <c r="C135" s="17" t="s">
        <v>154</v>
      </c>
      <c r="D135" s="31" t="s">
        <v>226</v>
      </c>
      <c r="E135" s="31" t="s">
        <v>227</v>
      </c>
      <c r="F135" s="70">
        <v>10.1</v>
      </c>
      <c r="G135" s="31" t="s">
        <v>199</v>
      </c>
      <c r="H135" s="35"/>
    </row>
    <row r="136" spans="1:132" s="32" customFormat="1" ht="93" customHeight="1" x14ac:dyDescent="0.3">
      <c r="A136" s="21">
        <v>131</v>
      </c>
      <c r="B136" s="28" t="s">
        <v>196</v>
      </c>
      <c r="C136" s="17" t="s">
        <v>154</v>
      </c>
      <c r="D136" s="31" t="s">
        <v>228</v>
      </c>
      <c r="E136" s="31" t="s">
        <v>229</v>
      </c>
      <c r="F136" s="70">
        <v>14.3</v>
      </c>
      <c r="G136" s="31" t="s">
        <v>199</v>
      </c>
      <c r="H136" s="35"/>
    </row>
    <row r="137" spans="1:132" s="23" customFormat="1" ht="93" customHeight="1" x14ac:dyDescent="0.3">
      <c r="A137" s="21">
        <v>132</v>
      </c>
      <c r="B137" s="17" t="s">
        <v>196</v>
      </c>
      <c r="C137" s="17" t="s">
        <v>154</v>
      </c>
      <c r="D137" s="17" t="s">
        <v>230</v>
      </c>
      <c r="E137" s="17" t="s">
        <v>231</v>
      </c>
      <c r="F137" s="71">
        <v>108.3</v>
      </c>
      <c r="G137" s="17" t="s">
        <v>232</v>
      </c>
      <c r="H137" s="18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9"/>
      <c r="CN137" s="19"/>
      <c r="CO137" s="19"/>
      <c r="CP137" s="19"/>
      <c r="CQ137" s="19"/>
      <c r="CR137" s="19"/>
      <c r="CS137" s="19"/>
      <c r="CT137" s="19"/>
      <c r="CU137" s="19"/>
      <c r="CV137" s="19"/>
      <c r="CW137" s="19"/>
      <c r="CX137" s="19"/>
      <c r="CY137" s="19"/>
      <c r="CZ137" s="19"/>
      <c r="DA137" s="19"/>
      <c r="DB137" s="19"/>
      <c r="DC137" s="19"/>
      <c r="DD137" s="19"/>
      <c r="DE137" s="19"/>
      <c r="DF137" s="19"/>
      <c r="DG137" s="19"/>
    </row>
    <row r="138" spans="1:132" s="23" customFormat="1" ht="93" customHeight="1" x14ac:dyDescent="0.3">
      <c r="A138" s="21">
        <v>133</v>
      </c>
      <c r="B138" s="17" t="s">
        <v>196</v>
      </c>
      <c r="C138" s="17" t="s">
        <v>154</v>
      </c>
      <c r="D138" s="17" t="s">
        <v>233</v>
      </c>
      <c r="E138" s="17" t="s">
        <v>234</v>
      </c>
      <c r="F138" s="71">
        <v>990.8</v>
      </c>
      <c r="G138" s="17" t="s">
        <v>232</v>
      </c>
      <c r="H138" s="18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19"/>
      <c r="CQ138" s="19"/>
      <c r="CR138" s="19"/>
      <c r="CS138" s="19"/>
      <c r="CT138" s="19"/>
      <c r="CU138" s="19"/>
      <c r="CV138" s="19"/>
      <c r="CW138" s="19"/>
      <c r="CX138" s="19"/>
      <c r="CY138" s="19"/>
      <c r="CZ138" s="19"/>
      <c r="DA138" s="19"/>
      <c r="DB138" s="19"/>
      <c r="DC138" s="19"/>
      <c r="DD138" s="19"/>
      <c r="DE138" s="19"/>
      <c r="DF138" s="19"/>
      <c r="DG138" s="19"/>
    </row>
    <row r="139" spans="1:132" s="23" customFormat="1" ht="93" customHeight="1" x14ac:dyDescent="0.3">
      <c r="A139" s="21">
        <f t="shared" si="11"/>
        <v>134</v>
      </c>
      <c r="B139" s="17" t="s">
        <v>196</v>
      </c>
      <c r="C139" s="17" t="s">
        <v>154</v>
      </c>
      <c r="D139" s="17" t="s">
        <v>235</v>
      </c>
      <c r="E139" s="17" t="s">
        <v>236</v>
      </c>
      <c r="F139" s="71">
        <v>7.6</v>
      </c>
      <c r="G139" s="17" t="s">
        <v>232</v>
      </c>
      <c r="H139" s="18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  <c r="CI139" s="19"/>
      <c r="CJ139" s="19"/>
      <c r="CK139" s="19"/>
      <c r="CL139" s="19"/>
      <c r="CM139" s="19"/>
      <c r="CN139" s="19"/>
      <c r="CO139" s="19"/>
      <c r="CP139" s="19"/>
      <c r="CQ139" s="19"/>
      <c r="CR139" s="19"/>
      <c r="CS139" s="19"/>
      <c r="CT139" s="19"/>
      <c r="CU139" s="19"/>
      <c r="CV139" s="19"/>
      <c r="CW139" s="19"/>
      <c r="CX139" s="19"/>
      <c r="CY139" s="19"/>
      <c r="CZ139" s="19"/>
      <c r="DA139" s="19"/>
      <c r="DB139" s="19"/>
      <c r="DC139" s="19"/>
      <c r="DD139" s="19"/>
      <c r="DE139" s="19"/>
      <c r="DF139" s="19"/>
      <c r="DG139" s="19"/>
    </row>
    <row r="140" spans="1:132" s="23" customFormat="1" ht="93" customHeight="1" x14ac:dyDescent="0.3">
      <c r="A140" s="21">
        <f t="shared" si="9"/>
        <v>135</v>
      </c>
      <c r="B140" s="17" t="s">
        <v>196</v>
      </c>
      <c r="C140" s="17" t="s">
        <v>154</v>
      </c>
      <c r="D140" s="17" t="s">
        <v>237</v>
      </c>
      <c r="E140" s="17" t="s">
        <v>238</v>
      </c>
      <c r="F140" s="71">
        <v>14.8</v>
      </c>
      <c r="G140" s="17" t="s">
        <v>232</v>
      </c>
      <c r="H140" s="18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  <c r="CS140" s="19"/>
      <c r="CT140" s="19"/>
      <c r="CU140" s="19"/>
      <c r="CV140" s="19"/>
      <c r="CW140" s="19"/>
      <c r="CX140" s="19"/>
      <c r="CY140" s="19"/>
      <c r="CZ140" s="19"/>
      <c r="DA140" s="19"/>
      <c r="DB140" s="19"/>
      <c r="DC140" s="19"/>
      <c r="DD140" s="19"/>
      <c r="DE140" s="19"/>
      <c r="DF140" s="19"/>
      <c r="DG140" s="19"/>
    </row>
    <row r="141" spans="1:132" s="23" customFormat="1" ht="93" customHeight="1" x14ac:dyDescent="0.3">
      <c r="A141" s="21">
        <v>136</v>
      </c>
      <c r="B141" s="17" t="s">
        <v>196</v>
      </c>
      <c r="C141" s="17" t="s">
        <v>154</v>
      </c>
      <c r="D141" s="17" t="s">
        <v>239</v>
      </c>
      <c r="E141" s="17" t="s">
        <v>240</v>
      </c>
      <c r="F141" s="71">
        <v>412.4</v>
      </c>
      <c r="G141" s="17" t="s">
        <v>232</v>
      </c>
      <c r="H141" s="18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9"/>
      <c r="CN141" s="19"/>
      <c r="CO141" s="19"/>
      <c r="CP141" s="19"/>
      <c r="CQ141" s="19"/>
      <c r="CR141" s="19"/>
      <c r="CS141" s="19"/>
      <c r="CT141" s="19"/>
      <c r="CU141" s="19"/>
      <c r="CV141" s="19"/>
      <c r="CW141" s="19"/>
      <c r="CX141" s="19"/>
      <c r="CY141" s="19"/>
      <c r="CZ141" s="19"/>
      <c r="DA141" s="19"/>
      <c r="DB141" s="19"/>
      <c r="DC141" s="19"/>
      <c r="DD141" s="19"/>
      <c r="DE141" s="19"/>
      <c r="DF141" s="19"/>
      <c r="DG141" s="19"/>
    </row>
    <row r="142" spans="1:132" s="23" customFormat="1" ht="93" customHeight="1" x14ac:dyDescent="0.3">
      <c r="A142" s="21">
        <f t="shared" ref="A142:A200" si="18">A141+1</f>
        <v>137</v>
      </c>
      <c r="B142" s="17" t="s">
        <v>196</v>
      </c>
      <c r="C142" s="17" t="s">
        <v>154</v>
      </c>
      <c r="D142" s="17" t="s">
        <v>241</v>
      </c>
      <c r="E142" s="17" t="s">
        <v>242</v>
      </c>
      <c r="F142" s="71">
        <v>188.8</v>
      </c>
      <c r="G142" s="17" t="s">
        <v>232</v>
      </c>
      <c r="H142" s="18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  <c r="BO142" s="19"/>
      <c r="BP142" s="19"/>
      <c r="BQ142" s="19"/>
      <c r="BR142" s="19"/>
      <c r="BS142" s="19"/>
      <c r="BT142" s="19"/>
      <c r="BU142" s="19"/>
      <c r="BV142" s="19"/>
      <c r="BW142" s="19"/>
      <c r="BX142" s="19"/>
      <c r="BY142" s="19"/>
      <c r="BZ142" s="19"/>
      <c r="CA142" s="19"/>
      <c r="CB142" s="19"/>
      <c r="CC142" s="19"/>
      <c r="CD142" s="19"/>
      <c r="CE142" s="19"/>
      <c r="CF142" s="19"/>
      <c r="CG142" s="19"/>
      <c r="CH142" s="19"/>
      <c r="CI142" s="19"/>
      <c r="CJ142" s="19"/>
      <c r="CK142" s="19"/>
      <c r="CL142" s="19"/>
      <c r="CM142" s="19"/>
      <c r="CN142" s="19"/>
      <c r="CO142" s="19"/>
      <c r="CP142" s="19"/>
      <c r="CQ142" s="19"/>
      <c r="CR142" s="19"/>
      <c r="CS142" s="19"/>
      <c r="CT142" s="19"/>
      <c r="CU142" s="19"/>
      <c r="CV142" s="19"/>
      <c r="CW142" s="19"/>
      <c r="CX142" s="19"/>
      <c r="CY142" s="19"/>
      <c r="CZ142" s="19"/>
      <c r="DA142" s="19"/>
      <c r="DB142" s="19"/>
      <c r="DC142" s="19"/>
      <c r="DD142" s="19"/>
      <c r="DE142" s="19"/>
      <c r="DF142" s="19"/>
      <c r="DG142" s="19"/>
    </row>
    <row r="143" spans="1:132" s="23" customFormat="1" ht="93" customHeight="1" x14ac:dyDescent="0.3">
      <c r="A143" s="21">
        <f t="shared" si="18"/>
        <v>138</v>
      </c>
      <c r="B143" s="17" t="s">
        <v>196</v>
      </c>
      <c r="C143" s="17" t="s">
        <v>154</v>
      </c>
      <c r="D143" s="17" t="s">
        <v>243</v>
      </c>
      <c r="E143" s="17" t="s">
        <v>244</v>
      </c>
      <c r="F143" s="71">
        <v>100.9</v>
      </c>
      <c r="G143" s="17" t="s">
        <v>232</v>
      </c>
      <c r="H143" s="18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19"/>
      <c r="CN143" s="19"/>
      <c r="CO143" s="19"/>
      <c r="CP143" s="19"/>
      <c r="CQ143" s="19"/>
      <c r="CR143" s="19"/>
      <c r="CS143" s="19"/>
      <c r="CT143" s="19"/>
      <c r="CU143" s="19"/>
      <c r="CV143" s="19"/>
      <c r="CW143" s="19"/>
      <c r="CX143" s="19"/>
      <c r="CY143" s="19"/>
      <c r="CZ143" s="19"/>
      <c r="DA143" s="19"/>
      <c r="DB143" s="19"/>
      <c r="DC143" s="19"/>
      <c r="DD143" s="19"/>
      <c r="DE143" s="19"/>
      <c r="DF143" s="19"/>
      <c r="DG143" s="19"/>
    </row>
    <row r="144" spans="1:132" s="23" customFormat="1" ht="93" customHeight="1" x14ac:dyDescent="0.3">
      <c r="A144" s="21">
        <v>139</v>
      </c>
      <c r="B144" s="17" t="s">
        <v>196</v>
      </c>
      <c r="C144" s="17" t="s">
        <v>154</v>
      </c>
      <c r="D144" s="17" t="s">
        <v>245</v>
      </c>
      <c r="E144" s="17" t="s">
        <v>246</v>
      </c>
      <c r="F144" s="71">
        <v>63.3</v>
      </c>
      <c r="G144" s="17" t="s">
        <v>232</v>
      </c>
      <c r="H144" s="18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19"/>
      <c r="CB144" s="19"/>
      <c r="CC144" s="19"/>
      <c r="CD144" s="19"/>
      <c r="CE144" s="19"/>
      <c r="CF144" s="19"/>
      <c r="CG144" s="19"/>
      <c r="CH144" s="19"/>
      <c r="CI144" s="19"/>
      <c r="CJ144" s="19"/>
      <c r="CK144" s="19"/>
      <c r="CL144" s="19"/>
      <c r="CM144" s="19"/>
      <c r="CN144" s="19"/>
      <c r="CO144" s="19"/>
      <c r="CP144" s="19"/>
      <c r="CQ144" s="19"/>
      <c r="CR144" s="19"/>
      <c r="CS144" s="19"/>
      <c r="CT144" s="19"/>
      <c r="CU144" s="19"/>
      <c r="CV144" s="19"/>
      <c r="CW144" s="19"/>
      <c r="CX144" s="19"/>
      <c r="CY144" s="19"/>
      <c r="CZ144" s="19"/>
      <c r="DA144" s="19"/>
      <c r="DB144" s="19"/>
      <c r="DC144" s="19"/>
      <c r="DD144" s="19"/>
      <c r="DE144" s="19"/>
      <c r="DF144" s="19"/>
      <c r="DG144" s="19"/>
    </row>
    <row r="145" spans="1:111" s="23" customFormat="1" ht="93" customHeight="1" x14ac:dyDescent="0.3">
      <c r="A145" s="21">
        <v>140</v>
      </c>
      <c r="B145" s="17" t="s">
        <v>196</v>
      </c>
      <c r="C145" s="17" t="s">
        <v>154</v>
      </c>
      <c r="D145" s="17" t="s">
        <v>247</v>
      </c>
      <c r="E145" s="17" t="s">
        <v>248</v>
      </c>
      <c r="F145" s="71">
        <v>2.5</v>
      </c>
      <c r="G145" s="17" t="s">
        <v>232</v>
      </c>
      <c r="H145" s="18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  <c r="CK145" s="19"/>
      <c r="CL145" s="19"/>
      <c r="CM145" s="19"/>
      <c r="CN145" s="19"/>
      <c r="CO145" s="19"/>
      <c r="CP145" s="19"/>
      <c r="CQ145" s="19"/>
      <c r="CR145" s="19"/>
      <c r="CS145" s="19"/>
      <c r="CT145" s="19"/>
      <c r="CU145" s="19"/>
      <c r="CV145" s="19"/>
      <c r="CW145" s="19"/>
      <c r="CX145" s="19"/>
      <c r="CY145" s="19"/>
      <c r="CZ145" s="19"/>
      <c r="DA145" s="19"/>
      <c r="DB145" s="19"/>
      <c r="DC145" s="19"/>
      <c r="DD145" s="19"/>
      <c r="DE145" s="19"/>
      <c r="DF145" s="19"/>
      <c r="DG145" s="19"/>
    </row>
    <row r="146" spans="1:111" s="23" customFormat="1" ht="93" customHeight="1" x14ac:dyDescent="0.3">
      <c r="A146" s="21">
        <v>141</v>
      </c>
      <c r="B146" s="17" t="s">
        <v>196</v>
      </c>
      <c r="C146" s="17" t="s">
        <v>154</v>
      </c>
      <c r="D146" s="17" t="s">
        <v>249</v>
      </c>
      <c r="E146" s="17" t="s">
        <v>250</v>
      </c>
      <c r="F146" s="71">
        <v>17.2</v>
      </c>
      <c r="G146" s="17" t="s">
        <v>232</v>
      </c>
      <c r="H146" s="18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  <c r="CQ146" s="19"/>
      <c r="CR146" s="19"/>
      <c r="CS146" s="19"/>
      <c r="CT146" s="19"/>
      <c r="CU146" s="19"/>
      <c r="CV146" s="19"/>
      <c r="CW146" s="19"/>
      <c r="CX146" s="19"/>
      <c r="CY146" s="19"/>
      <c r="CZ146" s="19"/>
      <c r="DA146" s="19"/>
      <c r="DB146" s="19"/>
      <c r="DC146" s="19"/>
      <c r="DD146" s="19"/>
      <c r="DE146" s="19"/>
      <c r="DF146" s="19"/>
      <c r="DG146" s="19"/>
    </row>
    <row r="147" spans="1:111" s="23" customFormat="1" ht="93" customHeight="1" x14ac:dyDescent="0.3">
      <c r="A147" s="21">
        <v>142</v>
      </c>
      <c r="B147" s="17" t="s">
        <v>196</v>
      </c>
      <c r="C147" s="17" t="s">
        <v>154</v>
      </c>
      <c r="D147" s="17" t="s">
        <v>249</v>
      </c>
      <c r="E147" s="17" t="s">
        <v>251</v>
      </c>
      <c r="F147" s="71">
        <v>16.600000000000001</v>
      </c>
      <c r="G147" s="17" t="s">
        <v>232</v>
      </c>
      <c r="H147" s="18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  <c r="CM147" s="19"/>
      <c r="CN147" s="19"/>
      <c r="CO147" s="19"/>
      <c r="CP147" s="19"/>
      <c r="CQ147" s="19"/>
      <c r="CR147" s="19"/>
      <c r="CS147" s="19"/>
      <c r="CT147" s="19"/>
      <c r="CU147" s="19"/>
      <c r="CV147" s="19"/>
      <c r="CW147" s="19"/>
      <c r="CX147" s="19"/>
      <c r="CY147" s="19"/>
      <c r="CZ147" s="19"/>
      <c r="DA147" s="19"/>
      <c r="DB147" s="19"/>
      <c r="DC147" s="19"/>
      <c r="DD147" s="19"/>
      <c r="DE147" s="19"/>
      <c r="DF147" s="19"/>
      <c r="DG147" s="19"/>
    </row>
    <row r="148" spans="1:111" s="23" customFormat="1" ht="93" customHeight="1" x14ac:dyDescent="0.3">
      <c r="A148" s="21">
        <f t="shared" si="11"/>
        <v>143</v>
      </c>
      <c r="B148" s="17" t="s">
        <v>196</v>
      </c>
      <c r="C148" s="17" t="s">
        <v>154</v>
      </c>
      <c r="D148" s="17" t="s">
        <v>249</v>
      </c>
      <c r="E148" s="17" t="s">
        <v>252</v>
      </c>
      <c r="F148" s="71">
        <v>26.8</v>
      </c>
      <c r="G148" s="17" t="s">
        <v>232</v>
      </c>
      <c r="H148" s="18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/>
      <c r="CK148" s="19"/>
      <c r="CL148" s="19"/>
      <c r="CM148" s="19"/>
      <c r="CN148" s="19"/>
      <c r="CO148" s="19"/>
      <c r="CP148" s="19"/>
      <c r="CQ148" s="19"/>
      <c r="CR148" s="19"/>
      <c r="CS148" s="19"/>
      <c r="CT148" s="19"/>
      <c r="CU148" s="19"/>
      <c r="CV148" s="19"/>
      <c r="CW148" s="19"/>
      <c r="CX148" s="19"/>
      <c r="CY148" s="19"/>
      <c r="CZ148" s="19"/>
      <c r="DA148" s="19"/>
      <c r="DB148" s="19"/>
      <c r="DC148" s="19"/>
      <c r="DD148" s="19"/>
      <c r="DE148" s="19"/>
      <c r="DF148" s="19"/>
      <c r="DG148" s="19"/>
    </row>
    <row r="149" spans="1:111" s="23" customFormat="1" ht="93" customHeight="1" x14ac:dyDescent="0.3">
      <c r="A149" s="21">
        <f t="shared" si="18"/>
        <v>144</v>
      </c>
      <c r="B149" s="17" t="s">
        <v>196</v>
      </c>
      <c r="C149" s="17" t="s">
        <v>154</v>
      </c>
      <c r="D149" s="17" t="s">
        <v>249</v>
      </c>
      <c r="E149" s="17" t="s">
        <v>253</v>
      </c>
      <c r="F149" s="71">
        <v>63.4</v>
      </c>
      <c r="G149" s="17" t="s">
        <v>232</v>
      </c>
      <c r="H149" s="18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  <c r="BZ149" s="19"/>
      <c r="CA149" s="19"/>
      <c r="CB149" s="19"/>
      <c r="CC149" s="19"/>
      <c r="CD149" s="19"/>
      <c r="CE149" s="19"/>
      <c r="CF149" s="19"/>
      <c r="CG149" s="19"/>
      <c r="CH149" s="19"/>
      <c r="CI149" s="19"/>
      <c r="CJ149" s="19"/>
      <c r="CK149" s="19"/>
      <c r="CL149" s="19"/>
      <c r="CM149" s="19"/>
      <c r="CN149" s="19"/>
      <c r="CO149" s="19"/>
      <c r="CP149" s="19"/>
      <c r="CQ149" s="19"/>
      <c r="CR149" s="19"/>
      <c r="CS149" s="19"/>
      <c r="CT149" s="19"/>
      <c r="CU149" s="19"/>
      <c r="CV149" s="19"/>
      <c r="CW149" s="19"/>
      <c r="CX149" s="19"/>
      <c r="CY149" s="19"/>
      <c r="CZ149" s="19"/>
      <c r="DA149" s="19"/>
      <c r="DB149" s="19"/>
      <c r="DC149" s="19"/>
      <c r="DD149" s="19"/>
      <c r="DE149" s="19"/>
      <c r="DF149" s="19"/>
      <c r="DG149" s="19"/>
    </row>
    <row r="150" spans="1:111" s="23" customFormat="1" ht="93" customHeight="1" x14ac:dyDescent="0.3">
      <c r="A150" s="21">
        <v>145</v>
      </c>
      <c r="B150" s="17" t="s">
        <v>196</v>
      </c>
      <c r="C150" s="17" t="s">
        <v>154</v>
      </c>
      <c r="D150" s="17" t="s">
        <v>249</v>
      </c>
      <c r="E150" s="17" t="s">
        <v>254</v>
      </c>
      <c r="F150" s="71">
        <v>43.9</v>
      </c>
      <c r="G150" s="17" t="s">
        <v>232</v>
      </c>
      <c r="H150" s="18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9"/>
      <c r="CD150" s="19"/>
      <c r="CE150" s="19"/>
      <c r="CF150" s="19"/>
      <c r="CG150" s="19"/>
      <c r="CH150" s="19"/>
      <c r="CI150" s="19"/>
      <c r="CJ150" s="19"/>
      <c r="CK150" s="19"/>
      <c r="CL150" s="19"/>
      <c r="CM150" s="19"/>
      <c r="CN150" s="19"/>
      <c r="CO150" s="19"/>
      <c r="CP150" s="19"/>
      <c r="CQ150" s="19"/>
      <c r="CR150" s="19"/>
      <c r="CS150" s="19"/>
      <c r="CT150" s="19"/>
      <c r="CU150" s="19"/>
      <c r="CV150" s="19"/>
      <c r="CW150" s="19"/>
      <c r="CX150" s="19"/>
      <c r="CY150" s="19"/>
      <c r="CZ150" s="19"/>
      <c r="DA150" s="19"/>
      <c r="DB150" s="19"/>
      <c r="DC150" s="19"/>
      <c r="DD150" s="19"/>
      <c r="DE150" s="19"/>
      <c r="DF150" s="19"/>
      <c r="DG150" s="19"/>
    </row>
    <row r="151" spans="1:111" s="23" customFormat="1" ht="93" customHeight="1" x14ac:dyDescent="0.3">
      <c r="A151" s="21">
        <f t="shared" ref="A151" si="19">A150+1</f>
        <v>146</v>
      </c>
      <c r="B151" s="17" t="s">
        <v>196</v>
      </c>
      <c r="C151" s="17" t="s">
        <v>154</v>
      </c>
      <c r="D151" s="17" t="s">
        <v>249</v>
      </c>
      <c r="E151" s="17" t="s">
        <v>255</v>
      </c>
      <c r="F151" s="71">
        <v>53.1</v>
      </c>
      <c r="G151" s="17" t="s">
        <v>232</v>
      </c>
      <c r="H151" s="18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  <c r="BU151" s="19"/>
      <c r="BV151" s="19"/>
      <c r="BW151" s="19"/>
      <c r="BX151" s="19"/>
      <c r="BY151" s="19"/>
      <c r="BZ151" s="19"/>
      <c r="CA151" s="19"/>
      <c r="CB151" s="19"/>
      <c r="CC151" s="19"/>
      <c r="CD151" s="19"/>
      <c r="CE151" s="19"/>
      <c r="CF151" s="19"/>
      <c r="CG151" s="19"/>
      <c r="CH151" s="19"/>
      <c r="CI151" s="19"/>
      <c r="CJ151" s="19"/>
      <c r="CK151" s="19"/>
      <c r="CL151" s="19"/>
      <c r="CM151" s="19"/>
      <c r="CN151" s="19"/>
      <c r="CO151" s="19"/>
      <c r="CP151" s="19"/>
      <c r="CQ151" s="19"/>
      <c r="CR151" s="19"/>
      <c r="CS151" s="19"/>
      <c r="CT151" s="19"/>
      <c r="CU151" s="19"/>
      <c r="CV151" s="19"/>
      <c r="CW151" s="19"/>
      <c r="CX151" s="19"/>
      <c r="CY151" s="19"/>
      <c r="CZ151" s="19"/>
      <c r="DA151" s="19"/>
      <c r="DB151" s="19"/>
      <c r="DC151" s="19"/>
      <c r="DD151" s="19"/>
      <c r="DE151" s="19"/>
      <c r="DF151" s="19"/>
      <c r="DG151" s="19"/>
    </row>
    <row r="152" spans="1:111" s="23" customFormat="1" ht="93" customHeight="1" x14ac:dyDescent="0.3">
      <c r="A152" s="21">
        <f t="shared" si="18"/>
        <v>147</v>
      </c>
      <c r="B152" s="17" t="s">
        <v>196</v>
      </c>
      <c r="C152" s="17" t="s">
        <v>154</v>
      </c>
      <c r="D152" s="17" t="s">
        <v>249</v>
      </c>
      <c r="E152" s="17" t="s">
        <v>256</v>
      </c>
      <c r="F152" s="71">
        <v>51.1</v>
      </c>
      <c r="G152" s="17" t="s">
        <v>232</v>
      </c>
      <c r="H152" s="18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9"/>
      <c r="BV152" s="19"/>
      <c r="BW152" s="19"/>
      <c r="BX152" s="19"/>
      <c r="BY152" s="19"/>
      <c r="BZ152" s="19"/>
      <c r="CA152" s="19"/>
      <c r="CB152" s="19"/>
      <c r="CC152" s="19"/>
      <c r="CD152" s="19"/>
      <c r="CE152" s="19"/>
      <c r="CF152" s="19"/>
      <c r="CG152" s="19"/>
      <c r="CH152" s="19"/>
      <c r="CI152" s="19"/>
      <c r="CJ152" s="19"/>
      <c r="CK152" s="19"/>
      <c r="CL152" s="19"/>
      <c r="CM152" s="19"/>
      <c r="CN152" s="19"/>
      <c r="CO152" s="19"/>
      <c r="CP152" s="19"/>
      <c r="CQ152" s="19"/>
      <c r="CR152" s="19"/>
      <c r="CS152" s="19"/>
      <c r="CT152" s="19"/>
      <c r="CU152" s="19"/>
      <c r="CV152" s="19"/>
      <c r="CW152" s="19"/>
      <c r="CX152" s="19"/>
      <c r="CY152" s="19"/>
      <c r="CZ152" s="19"/>
      <c r="DA152" s="19"/>
      <c r="DB152" s="19"/>
      <c r="DC152" s="19"/>
      <c r="DD152" s="19"/>
      <c r="DE152" s="19"/>
      <c r="DF152" s="19"/>
      <c r="DG152" s="19"/>
    </row>
    <row r="153" spans="1:111" s="23" customFormat="1" ht="93" customHeight="1" x14ac:dyDescent="0.3">
      <c r="A153" s="21">
        <v>148</v>
      </c>
      <c r="B153" s="17" t="s">
        <v>196</v>
      </c>
      <c r="C153" s="17" t="s">
        <v>154</v>
      </c>
      <c r="D153" s="17" t="s">
        <v>249</v>
      </c>
      <c r="E153" s="17" t="s">
        <v>257</v>
      </c>
      <c r="F153" s="71">
        <v>46.8</v>
      </c>
      <c r="G153" s="17" t="s">
        <v>232</v>
      </c>
      <c r="H153" s="18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  <c r="BO153" s="19"/>
      <c r="BP153" s="19"/>
      <c r="BQ153" s="19"/>
      <c r="BR153" s="19"/>
      <c r="BS153" s="19"/>
      <c r="BT153" s="19"/>
      <c r="BU153" s="19"/>
      <c r="BV153" s="19"/>
      <c r="BW153" s="19"/>
      <c r="BX153" s="19"/>
      <c r="BY153" s="19"/>
      <c r="BZ153" s="19"/>
      <c r="CA153" s="19"/>
      <c r="CB153" s="19"/>
      <c r="CC153" s="19"/>
      <c r="CD153" s="19"/>
      <c r="CE153" s="19"/>
      <c r="CF153" s="19"/>
      <c r="CG153" s="19"/>
      <c r="CH153" s="19"/>
      <c r="CI153" s="19"/>
      <c r="CJ153" s="19"/>
      <c r="CK153" s="19"/>
      <c r="CL153" s="19"/>
      <c r="CM153" s="19"/>
      <c r="CN153" s="19"/>
      <c r="CO153" s="19"/>
      <c r="CP153" s="19"/>
      <c r="CQ153" s="19"/>
      <c r="CR153" s="19"/>
      <c r="CS153" s="19"/>
      <c r="CT153" s="19"/>
      <c r="CU153" s="19"/>
      <c r="CV153" s="19"/>
      <c r="CW153" s="19"/>
      <c r="CX153" s="19"/>
      <c r="CY153" s="19"/>
      <c r="CZ153" s="19"/>
      <c r="DA153" s="19"/>
      <c r="DB153" s="19"/>
      <c r="DC153" s="19"/>
      <c r="DD153" s="19"/>
      <c r="DE153" s="19"/>
      <c r="DF153" s="19"/>
      <c r="DG153" s="19"/>
    </row>
    <row r="154" spans="1:111" s="23" customFormat="1" ht="93" customHeight="1" x14ac:dyDescent="0.3">
      <c r="A154" s="21">
        <v>149</v>
      </c>
      <c r="B154" s="17" t="s">
        <v>196</v>
      </c>
      <c r="C154" s="17" t="s">
        <v>154</v>
      </c>
      <c r="D154" s="17" t="s">
        <v>258</v>
      </c>
      <c r="E154" s="17" t="s">
        <v>259</v>
      </c>
      <c r="F154" s="71">
        <v>118.1</v>
      </c>
      <c r="G154" s="17" t="s">
        <v>232</v>
      </c>
      <c r="H154" s="18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  <c r="BU154" s="19"/>
      <c r="BV154" s="19"/>
      <c r="BW154" s="19"/>
      <c r="BX154" s="19"/>
      <c r="BY154" s="19"/>
      <c r="BZ154" s="19"/>
      <c r="CA154" s="19"/>
      <c r="CB154" s="19"/>
      <c r="CC154" s="19"/>
      <c r="CD154" s="19"/>
      <c r="CE154" s="19"/>
      <c r="CF154" s="19"/>
      <c r="CG154" s="19"/>
      <c r="CH154" s="19"/>
      <c r="CI154" s="19"/>
      <c r="CJ154" s="19"/>
      <c r="CK154" s="19"/>
      <c r="CL154" s="19"/>
      <c r="CM154" s="19"/>
      <c r="CN154" s="19"/>
      <c r="CO154" s="19"/>
      <c r="CP154" s="19"/>
      <c r="CQ154" s="19"/>
      <c r="CR154" s="19"/>
      <c r="CS154" s="19"/>
      <c r="CT154" s="19"/>
      <c r="CU154" s="19"/>
      <c r="CV154" s="19"/>
      <c r="CW154" s="19"/>
      <c r="CX154" s="19"/>
      <c r="CY154" s="19"/>
      <c r="CZ154" s="19"/>
      <c r="DA154" s="19"/>
      <c r="DB154" s="19"/>
      <c r="DC154" s="19"/>
      <c r="DD154" s="19"/>
      <c r="DE154" s="19"/>
      <c r="DF154" s="19"/>
      <c r="DG154" s="19"/>
    </row>
    <row r="155" spans="1:111" s="23" customFormat="1" ht="93" customHeight="1" x14ac:dyDescent="0.3">
      <c r="A155" s="21">
        <v>150</v>
      </c>
      <c r="B155" s="17" t="s">
        <v>196</v>
      </c>
      <c r="C155" s="17" t="s">
        <v>154</v>
      </c>
      <c r="D155" s="17" t="s">
        <v>258</v>
      </c>
      <c r="E155" s="17" t="s">
        <v>259</v>
      </c>
      <c r="F155" s="71">
        <v>55.6</v>
      </c>
      <c r="G155" s="17" t="s">
        <v>232</v>
      </c>
      <c r="H155" s="18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19"/>
      <c r="CA155" s="19"/>
      <c r="CB155" s="19"/>
      <c r="CC155" s="19"/>
      <c r="CD155" s="19"/>
      <c r="CE155" s="19"/>
      <c r="CF155" s="19"/>
      <c r="CG155" s="19"/>
      <c r="CH155" s="19"/>
      <c r="CI155" s="19"/>
      <c r="CJ155" s="19"/>
      <c r="CK155" s="19"/>
      <c r="CL155" s="19"/>
      <c r="CM155" s="19"/>
      <c r="CN155" s="19"/>
      <c r="CO155" s="19"/>
      <c r="CP155" s="19"/>
      <c r="CQ155" s="19"/>
      <c r="CR155" s="19"/>
      <c r="CS155" s="19"/>
      <c r="CT155" s="19"/>
      <c r="CU155" s="19"/>
      <c r="CV155" s="19"/>
      <c r="CW155" s="19"/>
      <c r="CX155" s="19"/>
      <c r="CY155" s="19"/>
      <c r="CZ155" s="19"/>
      <c r="DA155" s="19"/>
      <c r="DB155" s="19"/>
      <c r="DC155" s="19"/>
      <c r="DD155" s="19"/>
      <c r="DE155" s="19"/>
      <c r="DF155" s="19"/>
      <c r="DG155" s="19"/>
    </row>
    <row r="156" spans="1:111" s="23" customFormat="1" ht="93" customHeight="1" x14ac:dyDescent="0.3">
      <c r="A156" s="21">
        <v>151</v>
      </c>
      <c r="B156" s="17" t="s">
        <v>196</v>
      </c>
      <c r="C156" s="17" t="s">
        <v>154</v>
      </c>
      <c r="D156" s="17" t="s">
        <v>260</v>
      </c>
      <c r="E156" s="17" t="s">
        <v>261</v>
      </c>
      <c r="F156" s="71">
        <v>19.399999999999999</v>
      </c>
      <c r="G156" s="17" t="s">
        <v>232</v>
      </c>
      <c r="H156" s="18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19"/>
      <c r="BO156" s="19"/>
      <c r="BP156" s="19"/>
      <c r="BQ156" s="19"/>
      <c r="BR156" s="19"/>
      <c r="BS156" s="19"/>
      <c r="BT156" s="19"/>
      <c r="BU156" s="19"/>
      <c r="BV156" s="19"/>
      <c r="BW156" s="19"/>
      <c r="BX156" s="19"/>
      <c r="BY156" s="19"/>
      <c r="BZ156" s="19"/>
      <c r="CA156" s="19"/>
      <c r="CB156" s="19"/>
      <c r="CC156" s="19"/>
      <c r="CD156" s="19"/>
      <c r="CE156" s="19"/>
      <c r="CF156" s="19"/>
      <c r="CG156" s="19"/>
      <c r="CH156" s="19"/>
      <c r="CI156" s="19"/>
      <c r="CJ156" s="19"/>
      <c r="CK156" s="19"/>
      <c r="CL156" s="19"/>
      <c r="CM156" s="19"/>
      <c r="CN156" s="19"/>
      <c r="CO156" s="19"/>
      <c r="CP156" s="19"/>
      <c r="CQ156" s="19"/>
      <c r="CR156" s="19"/>
      <c r="CS156" s="19"/>
      <c r="CT156" s="19"/>
      <c r="CU156" s="19"/>
      <c r="CV156" s="19"/>
      <c r="CW156" s="19"/>
      <c r="CX156" s="19"/>
      <c r="CY156" s="19"/>
      <c r="CZ156" s="19"/>
      <c r="DA156" s="19"/>
      <c r="DB156" s="19"/>
      <c r="DC156" s="19"/>
      <c r="DD156" s="19"/>
      <c r="DE156" s="19"/>
      <c r="DF156" s="19"/>
      <c r="DG156" s="19"/>
    </row>
    <row r="157" spans="1:111" s="23" customFormat="1" ht="93" customHeight="1" x14ac:dyDescent="0.3">
      <c r="A157" s="21">
        <f t="shared" ref="A157:A217" si="20">A156+1</f>
        <v>152</v>
      </c>
      <c r="B157" s="17" t="s">
        <v>196</v>
      </c>
      <c r="C157" s="17" t="s">
        <v>154</v>
      </c>
      <c r="D157" s="17" t="s">
        <v>262</v>
      </c>
      <c r="E157" s="17" t="s">
        <v>263</v>
      </c>
      <c r="F157" s="71">
        <v>254.9</v>
      </c>
      <c r="G157" s="17" t="s">
        <v>232</v>
      </c>
      <c r="H157" s="18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19"/>
      <c r="BP157" s="19"/>
      <c r="BQ157" s="19"/>
      <c r="BR157" s="19"/>
      <c r="BS157" s="19"/>
      <c r="BT157" s="19"/>
      <c r="BU157" s="19"/>
      <c r="BV157" s="19"/>
      <c r="BW157" s="19"/>
      <c r="BX157" s="19"/>
      <c r="BY157" s="19"/>
      <c r="BZ157" s="19"/>
      <c r="CA157" s="19"/>
      <c r="CB157" s="19"/>
      <c r="CC157" s="19"/>
      <c r="CD157" s="19"/>
      <c r="CE157" s="19"/>
      <c r="CF157" s="19"/>
      <c r="CG157" s="19"/>
      <c r="CH157" s="19"/>
      <c r="CI157" s="19"/>
      <c r="CJ157" s="19"/>
      <c r="CK157" s="19"/>
      <c r="CL157" s="19"/>
      <c r="CM157" s="19"/>
      <c r="CN157" s="19"/>
      <c r="CO157" s="19"/>
      <c r="CP157" s="19"/>
      <c r="CQ157" s="19"/>
      <c r="CR157" s="19"/>
      <c r="CS157" s="19"/>
      <c r="CT157" s="19"/>
      <c r="CU157" s="19"/>
      <c r="CV157" s="19"/>
      <c r="CW157" s="19"/>
      <c r="CX157" s="19"/>
      <c r="CY157" s="19"/>
      <c r="CZ157" s="19"/>
      <c r="DA157" s="19"/>
      <c r="DB157" s="19"/>
      <c r="DC157" s="19"/>
      <c r="DD157" s="19"/>
      <c r="DE157" s="19"/>
      <c r="DF157" s="19"/>
      <c r="DG157" s="19"/>
    </row>
    <row r="158" spans="1:111" s="23" customFormat="1" ht="93" customHeight="1" x14ac:dyDescent="0.3">
      <c r="A158" s="21">
        <f t="shared" si="18"/>
        <v>153</v>
      </c>
      <c r="B158" s="17" t="s">
        <v>196</v>
      </c>
      <c r="C158" s="17" t="s">
        <v>154</v>
      </c>
      <c r="D158" s="17" t="s">
        <v>264</v>
      </c>
      <c r="E158" s="17" t="s">
        <v>265</v>
      </c>
      <c r="F158" s="71">
        <v>89.1</v>
      </c>
      <c r="G158" s="17" t="s">
        <v>232</v>
      </c>
      <c r="H158" s="18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19"/>
      <c r="BO158" s="19"/>
      <c r="BP158" s="19"/>
      <c r="BQ158" s="19"/>
      <c r="BR158" s="19"/>
      <c r="BS158" s="19"/>
      <c r="BT158" s="19"/>
      <c r="BU158" s="19"/>
      <c r="BV158" s="19"/>
      <c r="BW158" s="19"/>
      <c r="BX158" s="19"/>
      <c r="BY158" s="19"/>
      <c r="BZ158" s="19"/>
      <c r="CA158" s="19"/>
      <c r="CB158" s="19"/>
      <c r="CC158" s="19"/>
      <c r="CD158" s="19"/>
      <c r="CE158" s="19"/>
      <c r="CF158" s="19"/>
      <c r="CG158" s="19"/>
      <c r="CH158" s="19"/>
      <c r="CI158" s="19"/>
      <c r="CJ158" s="19"/>
      <c r="CK158" s="19"/>
      <c r="CL158" s="19"/>
      <c r="CM158" s="19"/>
      <c r="CN158" s="19"/>
      <c r="CO158" s="19"/>
      <c r="CP158" s="19"/>
      <c r="CQ158" s="19"/>
      <c r="CR158" s="19"/>
      <c r="CS158" s="19"/>
      <c r="CT158" s="19"/>
      <c r="CU158" s="19"/>
      <c r="CV158" s="19"/>
      <c r="CW158" s="19"/>
      <c r="CX158" s="19"/>
      <c r="CY158" s="19"/>
      <c r="CZ158" s="19"/>
      <c r="DA158" s="19"/>
      <c r="DB158" s="19"/>
      <c r="DC158" s="19"/>
      <c r="DD158" s="19"/>
      <c r="DE158" s="19"/>
      <c r="DF158" s="19"/>
      <c r="DG158" s="19"/>
    </row>
    <row r="159" spans="1:111" s="23" customFormat="1" ht="93" customHeight="1" x14ac:dyDescent="0.3">
      <c r="A159" s="21">
        <v>154</v>
      </c>
      <c r="B159" s="17" t="s">
        <v>196</v>
      </c>
      <c r="C159" s="17" t="s">
        <v>154</v>
      </c>
      <c r="D159" s="17" t="s">
        <v>266</v>
      </c>
      <c r="E159" s="17" t="s">
        <v>267</v>
      </c>
      <c r="F159" s="71">
        <v>74.5</v>
      </c>
      <c r="G159" s="17" t="s">
        <v>232</v>
      </c>
      <c r="H159" s="18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  <c r="BU159" s="19"/>
      <c r="BV159" s="19"/>
      <c r="BW159" s="19"/>
      <c r="BX159" s="19"/>
      <c r="BY159" s="19"/>
      <c r="BZ159" s="19"/>
      <c r="CA159" s="19"/>
      <c r="CB159" s="19"/>
      <c r="CC159" s="19"/>
      <c r="CD159" s="19"/>
      <c r="CE159" s="19"/>
      <c r="CF159" s="19"/>
      <c r="CG159" s="19"/>
      <c r="CH159" s="19"/>
      <c r="CI159" s="19"/>
      <c r="CJ159" s="19"/>
      <c r="CK159" s="19"/>
      <c r="CL159" s="19"/>
      <c r="CM159" s="19"/>
      <c r="CN159" s="19"/>
      <c r="CO159" s="19"/>
      <c r="CP159" s="19"/>
      <c r="CQ159" s="19"/>
      <c r="CR159" s="19"/>
      <c r="CS159" s="19"/>
      <c r="CT159" s="19"/>
      <c r="CU159" s="19"/>
      <c r="CV159" s="19"/>
      <c r="CW159" s="19"/>
      <c r="CX159" s="19"/>
      <c r="CY159" s="19"/>
      <c r="CZ159" s="19"/>
      <c r="DA159" s="19"/>
      <c r="DB159" s="19"/>
      <c r="DC159" s="19"/>
      <c r="DD159" s="19"/>
      <c r="DE159" s="19"/>
      <c r="DF159" s="19"/>
      <c r="DG159" s="19"/>
    </row>
    <row r="160" spans="1:111" s="23" customFormat="1" ht="93" customHeight="1" x14ac:dyDescent="0.3">
      <c r="A160" s="21">
        <f t="shared" ref="A160" si="21">A159+1</f>
        <v>155</v>
      </c>
      <c r="B160" s="17" t="s">
        <v>196</v>
      </c>
      <c r="C160" s="17" t="s">
        <v>154</v>
      </c>
      <c r="D160" s="17" t="s">
        <v>268</v>
      </c>
      <c r="E160" s="17" t="s">
        <v>269</v>
      </c>
      <c r="F160" s="71">
        <v>19</v>
      </c>
      <c r="G160" s="17" t="s">
        <v>232</v>
      </c>
      <c r="H160" s="18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  <c r="BM160" s="19"/>
      <c r="BN160" s="19"/>
      <c r="BO160" s="19"/>
      <c r="BP160" s="19"/>
      <c r="BQ160" s="19"/>
      <c r="BR160" s="19"/>
      <c r="BS160" s="19"/>
      <c r="BT160" s="19"/>
      <c r="BU160" s="19"/>
      <c r="BV160" s="19"/>
      <c r="BW160" s="19"/>
      <c r="BX160" s="19"/>
      <c r="BY160" s="19"/>
      <c r="BZ160" s="19"/>
      <c r="CA160" s="19"/>
      <c r="CB160" s="19"/>
      <c r="CC160" s="19"/>
      <c r="CD160" s="19"/>
      <c r="CE160" s="19"/>
      <c r="CF160" s="19"/>
      <c r="CG160" s="19"/>
      <c r="CH160" s="19"/>
      <c r="CI160" s="19"/>
      <c r="CJ160" s="19"/>
      <c r="CK160" s="19"/>
      <c r="CL160" s="19"/>
      <c r="CM160" s="19"/>
      <c r="CN160" s="19"/>
      <c r="CO160" s="19"/>
      <c r="CP160" s="19"/>
      <c r="CQ160" s="19"/>
      <c r="CR160" s="19"/>
      <c r="CS160" s="19"/>
      <c r="CT160" s="19"/>
      <c r="CU160" s="19"/>
      <c r="CV160" s="19"/>
      <c r="CW160" s="19"/>
      <c r="CX160" s="19"/>
      <c r="CY160" s="19"/>
      <c r="CZ160" s="19"/>
      <c r="DA160" s="19"/>
      <c r="DB160" s="19"/>
      <c r="DC160" s="19"/>
      <c r="DD160" s="19"/>
      <c r="DE160" s="19"/>
      <c r="DF160" s="19"/>
      <c r="DG160" s="19"/>
    </row>
    <row r="161" spans="1:111" s="23" customFormat="1" ht="93" customHeight="1" x14ac:dyDescent="0.3">
      <c r="A161" s="21">
        <f t="shared" si="18"/>
        <v>156</v>
      </c>
      <c r="B161" s="17" t="s">
        <v>196</v>
      </c>
      <c r="C161" s="17" t="s">
        <v>154</v>
      </c>
      <c r="D161" s="17" t="s">
        <v>270</v>
      </c>
      <c r="E161" s="17" t="s">
        <v>271</v>
      </c>
      <c r="F161" s="71">
        <v>62.2</v>
      </c>
      <c r="G161" s="17" t="s">
        <v>232</v>
      </c>
      <c r="H161" s="18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  <c r="CF161" s="19"/>
      <c r="CG161" s="19"/>
      <c r="CH161" s="19"/>
      <c r="CI161" s="19"/>
      <c r="CJ161" s="19"/>
      <c r="CK161" s="19"/>
      <c r="CL161" s="19"/>
      <c r="CM161" s="19"/>
      <c r="CN161" s="19"/>
      <c r="CO161" s="19"/>
      <c r="CP161" s="19"/>
      <c r="CQ161" s="19"/>
      <c r="CR161" s="19"/>
      <c r="CS161" s="19"/>
      <c r="CT161" s="19"/>
      <c r="CU161" s="19"/>
      <c r="CV161" s="19"/>
      <c r="CW161" s="19"/>
      <c r="CX161" s="19"/>
      <c r="CY161" s="19"/>
      <c r="CZ161" s="19"/>
      <c r="DA161" s="19"/>
      <c r="DB161" s="19"/>
      <c r="DC161" s="19"/>
      <c r="DD161" s="19"/>
      <c r="DE161" s="19"/>
      <c r="DF161" s="19"/>
      <c r="DG161" s="19"/>
    </row>
    <row r="162" spans="1:111" s="23" customFormat="1" ht="93" customHeight="1" x14ac:dyDescent="0.3">
      <c r="A162" s="21">
        <v>157</v>
      </c>
      <c r="B162" s="17" t="s">
        <v>196</v>
      </c>
      <c r="C162" s="17" t="s">
        <v>154</v>
      </c>
      <c r="D162" s="17" t="s">
        <v>272</v>
      </c>
      <c r="E162" s="17" t="s">
        <v>273</v>
      </c>
      <c r="F162" s="71">
        <v>304.8</v>
      </c>
      <c r="G162" s="17" t="s">
        <v>232</v>
      </c>
      <c r="H162" s="37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8"/>
      <c r="CO162" s="38"/>
      <c r="CP162" s="38"/>
      <c r="CQ162" s="38"/>
      <c r="CR162" s="38"/>
      <c r="CS162" s="38"/>
      <c r="CT162" s="38"/>
      <c r="CU162" s="38"/>
      <c r="CV162" s="38"/>
      <c r="CW162" s="38"/>
      <c r="CX162" s="38"/>
      <c r="CY162" s="38"/>
      <c r="CZ162" s="38"/>
      <c r="DA162" s="38"/>
      <c r="DB162" s="38"/>
      <c r="DC162" s="38"/>
      <c r="DD162" s="38"/>
      <c r="DE162" s="38"/>
      <c r="DF162" s="38"/>
      <c r="DG162" s="38"/>
    </row>
    <row r="163" spans="1:111" s="23" customFormat="1" ht="93" customHeight="1" x14ac:dyDescent="0.3">
      <c r="A163" s="21">
        <v>158</v>
      </c>
      <c r="B163" s="17" t="s">
        <v>196</v>
      </c>
      <c r="C163" s="17" t="s">
        <v>154</v>
      </c>
      <c r="D163" s="17" t="s">
        <v>274</v>
      </c>
      <c r="E163" s="17" t="s">
        <v>275</v>
      </c>
      <c r="F163" s="71">
        <v>145.30000000000001</v>
      </c>
      <c r="G163" s="17" t="s">
        <v>232</v>
      </c>
      <c r="H163" s="18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  <c r="BU163" s="19"/>
      <c r="BV163" s="19"/>
      <c r="BW163" s="19"/>
      <c r="BX163" s="19"/>
      <c r="BY163" s="19"/>
      <c r="BZ163" s="19"/>
      <c r="CA163" s="19"/>
      <c r="CB163" s="19"/>
      <c r="CC163" s="19"/>
      <c r="CD163" s="19"/>
      <c r="CE163" s="19"/>
      <c r="CF163" s="19"/>
      <c r="CG163" s="19"/>
      <c r="CH163" s="19"/>
      <c r="CI163" s="19"/>
      <c r="CJ163" s="19"/>
      <c r="CK163" s="19"/>
      <c r="CL163" s="19"/>
      <c r="CM163" s="19"/>
      <c r="CN163" s="19"/>
      <c r="CO163" s="19"/>
      <c r="CP163" s="19"/>
      <c r="CQ163" s="19"/>
      <c r="CR163" s="19"/>
      <c r="CS163" s="19"/>
      <c r="CT163" s="19"/>
      <c r="CU163" s="19"/>
      <c r="CV163" s="19"/>
      <c r="CW163" s="19"/>
      <c r="CX163" s="19"/>
      <c r="CY163" s="19"/>
      <c r="CZ163" s="19"/>
      <c r="DA163" s="19"/>
      <c r="DB163" s="19"/>
      <c r="DC163" s="19"/>
      <c r="DD163" s="19"/>
      <c r="DE163" s="19"/>
      <c r="DF163" s="19"/>
      <c r="DG163" s="19"/>
    </row>
    <row r="164" spans="1:111" s="23" customFormat="1" ht="93" customHeight="1" x14ac:dyDescent="0.3">
      <c r="A164" s="21">
        <v>159</v>
      </c>
      <c r="B164" s="17" t="s">
        <v>196</v>
      </c>
      <c r="C164" s="17" t="s">
        <v>154</v>
      </c>
      <c r="D164" s="17" t="s">
        <v>276</v>
      </c>
      <c r="E164" s="17" t="s">
        <v>277</v>
      </c>
      <c r="F164" s="71">
        <v>82.2</v>
      </c>
      <c r="G164" s="17" t="s">
        <v>232</v>
      </c>
      <c r="H164" s="18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9"/>
      <c r="BP164" s="19"/>
      <c r="BQ164" s="19"/>
      <c r="BR164" s="19"/>
      <c r="BS164" s="19"/>
      <c r="BT164" s="19"/>
      <c r="BU164" s="19"/>
      <c r="BV164" s="19"/>
      <c r="BW164" s="19"/>
      <c r="BX164" s="19"/>
      <c r="BY164" s="19"/>
      <c r="BZ164" s="19"/>
      <c r="CA164" s="19"/>
      <c r="CB164" s="19"/>
      <c r="CC164" s="19"/>
      <c r="CD164" s="19"/>
      <c r="CE164" s="19"/>
      <c r="CF164" s="19"/>
      <c r="CG164" s="19"/>
      <c r="CH164" s="19"/>
      <c r="CI164" s="19"/>
      <c r="CJ164" s="19"/>
      <c r="CK164" s="19"/>
      <c r="CL164" s="19"/>
      <c r="CM164" s="19"/>
      <c r="CN164" s="19"/>
      <c r="CO164" s="19"/>
      <c r="CP164" s="19"/>
      <c r="CQ164" s="19"/>
      <c r="CR164" s="19"/>
      <c r="CS164" s="19"/>
      <c r="CT164" s="19"/>
      <c r="CU164" s="19"/>
      <c r="CV164" s="19"/>
      <c r="CW164" s="19"/>
      <c r="CX164" s="19"/>
      <c r="CY164" s="19"/>
      <c r="CZ164" s="19"/>
      <c r="DA164" s="19"/>
      <c r="DB164" s="19"/>
      <c r="DC164" s="19"/>
      <c r="DD164" s="19"/>
      <c r="DE164" s="19"/>
      <c r="DF164" s="19"/>
      <c r="DG164" s="19"/>
    </row>
    <row r="165" spans="1:111" s="23" customFormat="1" ht="93" customHeight="1" x14ac:dyDescent="0.3">
      <c r="A165" s="21">
        <v>160</v>
      </c>
      <c r="B165" s="17" t="s">
        <v>196</v>
      </c>
      <c r="C165" s="17" t="s">
        <v>154</v>
      </c>
      <c r="D165" s="17" t="s">
        <v>278</v>
      </c>
      <c r="E165" s="17" t="s">
        <v>279</v>
      </c>
      <c r="F165" s="71">
        <v>32.1</v>
      </c>
      <c r="G165" s="17" t="s">
        <v>232</v>
      </c>
      <c r="H165" s="18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  <c r="BM165" s="19"/>
      <c r="BN165" s="19"/>
      <c r="BO165" s="19"/>
      <c r="BP165" s="19"/>
      <c r="BQ165" s="19"/>
      <c r="BR165" s="19"/>
      <c r="BS165" s="19"/>
      <c r="BT165" s="19"/>
      <c r="BU165" s="19"/>
      <c r="BV165" s="19"/>
      <c r="BW165" s="19"/>
      <c r="BX165" s="19"/>
      <c r="BY165" s="19"/>
      <c r="BZ165" s="19"/>
      <c r="CA165" s="19"/>
      <c r="CB165" s="19"/>
      <c r="CC165" s="19"/>
      <c r="CD165" s="19"/>
      <c r="CE165" s="19"/>
      <c r="CF165" s="19"/>
      <c r="CG165" s="19"/>
      <c r="CH165" s="19"/>
      <c r="CI165" s="19"/>
      <c r="CJ165" s="19"/>
      <c r="CK165" s="19"/>
      <c r="CL165" s="19"/>
      <c r="CM165" s="19"/>
      <c r="CN165" s="19"/>
      <c r="CO165" s="19"/>
      <c r="CP165" s="19"/>
      <c r="CQ165" s="19"/>
      <c r="CR165" s="19"/>
      <c r="CS165" s="19"/>
      <c r="CT165" s="19"/>
      <c r="CU165" s="19"/>
      <c r="CV165" s="19"/>
      <c r="CW165" s="19"/>
      <c r="CX165" s="19"/>
      <c r="CY165" s="19"/>
      <c r="CZ165" s="19"/>
      <c r="DA165" s="19"/>
      <c r="DB165" s="19"/>
      <c r="DC165" s="19"/>
      <c r="DD165" s="19"/>
      <c r="DE165" s="19"/>
      <c r="DF165" s="19"/>
      <c r="DG165" s="19"/>
    </row>
    <row r="166" spans="1:111" s="23" customFormat="1" ht="93" customHeight="1" x14ac:dyDescent="0.3">
      <c r="A166" s="21">
        <f t="shared" si="20"/>
        <v>161</v>
      </c>
      <c r="B166" s="17" t="s">
        <v>196</v>
      </c>
      <c r="C166" s="17" t="s">
        <v>154</v>
      </c>
      <c r="D166" s="17" t="s">
        <v>280</v>
      </c>
      <c r="E166" s="17" t="s">
        <v>281</v>
      </c>
      <c r="F166" s="71">
        <v>21.6</v>
      </c>
      <c r="G166" s="17" t="s">
        <v>232</v>
      </c>
      <c r="H166" s="18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  <c r="BM166" s="19"/>
      <c r="BN166" s="19"/>
      <c r="BO166" s="19"/>
      <c r="BP166" s="19"/>
      <c r="BQ166" s="19"/>
      <c r="BR166" s="19"/>
      <c r="BS166" s="19"/>
      <c r="BT166" s="19"/>
      <c r="BU166" s="19"/>
      <c r="BV166" s="19"/>
      <c r="BW166" s="19"/>
      <c r="BX166" s="19"/>
      <c r="BY166" s="19"/>
      <c r="BZ166" s="19"/>
      <c r="CA166" s="19"/>
      <c r="CB166" s="19"/>
      <c r="CC166" s="19"/>
      <c r="CD166" s="19"/>
      <c r="CE166" s="19"/>
      <c r="CF166" s="19"/>
      <c r="CG166" s="19"/>
      <c r="CH166" s="19"/>
      <c r="CI166" s="19"/>
      <c r="CJ166" s="19"/>
      <c r="CK166" s="19"/>
      <c r="CL166" s="19"/>
      <c r="CM166" s="19"/>
      <c r="CN166" s="19"/>
      <c r="CO166" s="19"/>
      <c r="CP166" s="19"/>
      <c r="CQ166" s="19"/>
      <c r="CR166" s="19"/>
      <c r="CS166" s="19"/>
      <c r="CT166" s="19"/>
      <c r="CU166" s="19"/>
      <c r="CV166" s="19"/>
      <c r="CW166" s="19"/>
      <c r="CX166" s="19"/>
      <c r="CY166" s="19"/>
      <c r="CZ166" s="19"/>
      <c r="DA166" s="19"/>
      <c r="DB166" s="19"/>
      <c r="DC166" s="19"/>
      <c r="DD166" s="19"/>
      <c r="DE166" s="19"/>
      <c r="DF166" s="19"/>
      <c r="DG166" s="19"/>
    </row>
    <row r="167" spans="1:111" s="23" customFormat="1" ht="93" customHeight="1" x14ac:dyDescent="0.3">
      <c r="A167" s="21">
        <f t="shared" si="18"/>
        <v>162</v>
      </c>
      <c r="B167" s="17" t="s">
        <v>196</v>
      </c>
      <c r="C167" s="17" t="s">
        <v>154</v>
      </c>
      <c r="D167" s="17" t="s">
        <v>282</v>
      </c>
      <c r="E167" s="17" t="s">
        <v>283</v>
      </c>
      <c r="F167" s="71">
        <v>13.9</v>
      </c>
      <c r="G167" s="17" t="s">
        <v>232</v>
      </c>
      <c r="H167" s="18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  <c r="BM167" s="19"/>
      <c r="BN167" s="19"/>
      <c r="BO167" s="19"/>
      <c r="BP167" s="19"/>
      <c r="BQ167" s="19"/>
      <c r="BR167" s="19"/>
      <c r="BS167" s="19"/>
      <c r="BT167" s="19"/>
      <c r="BU167" s="19"/>
      <c r="BV167" s="19"/>
      <c r="BW167" s="19"/>
      <c r="BX167" s="19"/>
      <c r="BY167" s="19"/>
      <c r="BZ167" s="19"/>
      <c r="CA167" s="19"/>
      <c r="CB167" s="19"/>
      <c r="CC167" s="19"/>
      <c r="CD167" s="19"/>
      <c r="CE167" s="19"/>
      <c r="CF167" s="19"/>
      <c r="CG167" s="19"/>
      <c r="CH167" s="19"/>
      <c r="CI167" s="19"/>
      <c r="CJ167" s="19"/>
      <c r="CK167" s="19"/>
      <c r="CL167" s="19"/>
      <c r="CM167" s="19"/>
      <c r="CN167" s="19"/>
      <c r="CO167" s="19"/>
      <c r="CP167" s="19"/>
      <c r="CQ167" s="19"/>
      <c r="CR167" s="19"/>
      <c r="CS167" s="19"/>
      <c r="CT167" s="19"/>
      <c r="CU167" s="19"/>
      <c r="CV167" s="19"/>
      <c r="CW167" s="19"/>
      <c r="CX167" s="19"/>
      <c r="CY167" s="19"/>
      <c r="CZ167" s="19"/>
      <c r="DA167" s="19"/>
      <c r="DB167" s="19"/>
      <c r="DC167" s="19"/>
      <c r="DD167" s="19"/>
      <c r="DE167" s="19"/>
      <c r="DF167" s="19"/>
      <c r="DG167" s="19"/>
    </row>
    <row r="168" spans="1:111" s="23" customFormat="1" ht="93" customHeight="1" x14ac:dyDescent="0.3">
      <c r="A168" s="21">
        <v>163</v>
      </c>
      <c r="B168" s="17" t="s">
        <v>196</v>
      </c>
      <c r="C168" s="17" t="s">
        <v>154</v>
      </c>
      <c r="D168" s="17" t="s">
        <v>282</v>
      </c>
      <c r="E168" s="17" t="s">
        <v>284</v>
      </c>
      <c r="F168" s="71">
        <v>101.3</v>
      </c>
      <c r="G168" s="17" t="s">
        <v>232</v>
      </c>
      <c r="H168" s="18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  <c r="BM168" s="19"/>
      <c r="BN168" s="19"/>
      <c r="BO168" s="19"/>
      <c r="BP168" s="19"/>
      <c r="BQ168" s="19"/>
      <c r="BR168" s="19"/>
      <c r="BS168" s="19"/>
      <c r="BT168" s="19"/>
      <c r="BU168" s="19"/>
      <c r="BV168" s="19"/>
      <c r="BW168" s="19"/>
      <c r="BX168" s="19"/>
      <c r="BY168" s="19"/>
      <c r="BZ168" s="19"/>
      <c r="CA168" s="19"/>
      <c r="CB168" s="19"/>
      <c r="CC168" s="19"/>
      <c r="CD168" s="19"/>
      <c r="CE168" s="19"/>
      <c r="CF168" s="19"/>
      <c r="CG168" s="19"/>
      <c r="CH168" s="19"/>
      <c r="CI168" s="19"/>
      <c r="CJ168" s="19"/>
      <c r="CK168" s="19"/>
      <c r="CL168" s="19"/>
      <c r="CM168" s="19"/>
      <c r="CN168" s="19"/>
      <c r="CO168" s="19"/>
      <c r="CP168" s="19"/>
      <c r="CQ168" s="19"/>
      <c r="CR168" s="19"/>
      <c r="CS168" s="19"/>
      <c r="CT168" s="19"/>
      <c r="CU168" s="19"/>
      <c r="CV168" s="19"/>
      <c r="CW168" s="19"/>
      <c r="CX168" s="19"/>
      <c r="CY168" s="19"/>
      <c r="CZ168" s="19"/>
      <c r="DA168" s="19"/>
      <c r="DB168" s="19"/>
      <c r="DC168" s="19"/>
      <c r="DD168" s="19"/>
      <c r="DE168" s="19"/>
      <c r="DF168" s="19"/>
      <c r="DG168" s="19"/>
    </row>
    <row r="169" spans="1:111" s="23" customFormat="1" ht="93" customHeight="1" x14ac:dyDescent="0.3">
      <c r="A169" s="21">
        <f t="shared" ref="A169" si="22">A168+1</f>
        <v>164</v>
      </c>
      <c r="B169" s="17" t="s">
        <v>196</v>
      </c>
      <c r="C169" s="17" t="s">
        <v>154</v>
      </c>
      <c r="D169" s="17" t="s">
        <v>282</v>
      </c>
      <c r="E169" s="17" t="s">
        <v>285</v>
      </c>
      <c r="F169" s="71">
        <v>9.1</v>
      </c>
      <c r="G169" s="17" t="s">
        <v>232</v>
      </c>
      <c r="H169" s="18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19"/>
      <c r="BP169" s="19"/>
      <c r="BQ169" s="19"/>
      <c r="BR169" s="19"/>
      <c r="BS169" s="19"/>
      <c r="BT169" s="19"/>
      <c r="BU169" s="19"/>
      <c r="BV169" s="19"/>
      <c r="BW169" s="19"/>
      <c r="BX169" s="19"/>
      <c r="BY169" s="19"/>
      <c r="BZ169" s="19"/>
      <c r="CA169" s="19"/>
      <c r="CB169" s="19"/>
      <c r="CC169" s="19"/>
      <c r="CD169" s="19"/>
      <c r="CE169" s="19"/>
      <c r="CF169" s="19"/>
      <c r="CG169" s="19"/>
      <c r="CH169" s="19"/>
      <c r="CI169" s="19"/>
      <c r="CJ169" s="19"/>
      <c r="CK169" s="19"/>
      <c r="CL169" s="19"/>
      <c r="CM169" s="19"/>
      <c r="CN169" s="19"/>
      <c r="CO169" s="19"/>
      <c r="CP169" s="19"/>
      <c r="CQ169" s="19"/>
      <c r="CR169" s="19"/>
      <c r="CS169" s="19"/>
      <c r="CT169" s="19"/>
      <c r="CU169" s="19"/>
      <c r="CV169" s="19"/>
      <c r="CW169" s="19"/>
      <c r="CX169" s="19"/>
      <c r="CY169" s="19"/>
      <c r="CZ169" s="19"/>
      <c r="DA169" s="19"/>
      <c r="DB169" s="19"/>
      <c r="DC169" s="19"/>
      <c r="DD169" s="19"/>
      <c r="DE169" s="19"/>
      <c r="DF169" s="19"/>
      <c r="DG169" s="19"/>
    </row>
    <row r="170" spans="1:111" s="23" customFormat="1" ht="93" customHeight="1" x14ac:dyDescent="0.3">
      <c r="A170" s="21">
        <f t="shared" si="18"/>
        <v>165</v>
      </c>
      <c r="B170" s="17" t="s">
        <v>196</v>
      </c>
      <c r="C170" s="17" t="s">
        <v>154</v>
      </c>
      <c r="D170" s="17" t="s">
        <v>282</v>
      </c>
      <c r="E170" s="17" t="s">
        <v>286</v>
      </c>
      <c r="F170" s="71">
        <v>6.3</v>
      </c>
      <c r="G170" s="17" t="s">
        <v>232</v>
      </c>
      <c r="H170" s="18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  <c r="BM170" s="19"/>
      <c r="BN170" s="19"/>
      <c r="BO170" s="19"/>
      <c r="BP170" s="19"/>
      <c r="BQ170" s="19"/>
      <c r="BR170" s="19"/>
      <c r="BS170" s="19"/>
      <c r="BT170" s="19"/>
      <c r="BU170" s="19"/>
      <c r="BV170" s="19"/>
      <c r="BW170" s="19"/>
      <c r="BX170" s="19"/>
      <c r="BY170" s="19"/>
      <c r="BZ170" s="19"/>
      <c r="CA170" s="19"/>
      <c r="CB170" s="19"/>
      <c r="CC170" s="19"/>
      <c r="CD170" s="19"/>
      <c r="CE170" s="19"/>
      <c r="CF170" s="19"/>
      <c r="CG170" s="19"/>
      <c r="CH170" s="19"/>
      <c r="CI170" s="19"/>
      <c r="CJ170" s="19"/>
      <c r="CK170" s="19"/>
      <c r="CL170" s="19"/>
      <c r="CM170" s="19"/>
      <c r="CN170" s="19"/>
      <c r="CO170" s="19"/>
      <c r="CP170" s="19"/>
      <c r="CQ170" s="19"/>
      <c r="CR170" s="19"/>
      <c r="CS170" s="19"/>
      <c r="CT170" s="19"/>
      <c r="CU170" s="19"/>
      <c r="CV170" s="19"/>
      <c r="CW170" s="19"/>
      <c r="CX170" s="19"/>
      <c r="CY170" s="19"/>
      <c r="CZ170" s="19"/>
      <c r="DA170" s="19"/>
      <c r="DB170" s="19"/>
      <c r="DC170" s="19"/>
      <c r="DD170" s="19"/>
      <c r="DE170" s="19"/>
      <c r="DF170" s="19"/>
      <c r="DG170" s="19"/>
    </row>
    <row r="171" spans="1:111" s="23" customFormat="1" ht="93" customHeight="1" x14ac:dyDescent="0.3">
      <c r="A171" s="21">
        <v>166</v>
      </c>
      <c r="B171" s="17" t="s">
        <v>196</v>
      </c>
      <c r="C171" s="17" t="s">
        <v>154</v>
      </c>
      <c r="D171" s="17" t="s">
        <v>282</v>
      </c>
      <c r="E171" s="17" t="s">
        <v>287</v>
      </c>
      <c r="F171" s="71">
        <v>144</v>
      </c>
      <c r="G171" s="17" t="s">
        <v>232</v>
      </c>
      <c r="H171" s="18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  <c r="BM171" s="19"/>
      <c r="BN171" s="19"/>
      <c r="BO171" s="19"/>
      <c r="BP171" s="19"/>
      <c r="BQ171" s="19"/>
      <c r="BR171" s="19"/>
      <c r="BS171" s="19"/>
      <c r="BT171" s="19"/>
      <c r="BU171" s="19"/>
      <c r="BV171" s="19"/>
      <c r="BW171" s="19"/>
      <c r="BX171" s="19"/>
      <c r="BY171" s="19"/>
      <c r="BZ171" s="19"/>
      <c r="CA171" s="19"/>
      <c r="CB171" s="19"/>
      <c r="CC171" s="19"/>
      <c r="CD171" s="19"/>
      <c r="CE171" s="19"/>
      <c r="CF171" s="19"/>
      <c r="CG171" s="19"/>
      <c r="CH171" s="19"/>
      <c r="CI171" s="19"/>
      <c r="CJ171" s="19"/>
      <c r="CK171" s="19"/>
      <c r="CL171" s="19"/>
      <c r="CM171" s="19"/>
      <c r="CN171" s="19"/>
      <c r="CO171" s="19"/>
      <c r="CP171" s="19"/>
      <c r="CQ171" s="19"/>
      <c r="CR171" s="19"/>
      <c r="CS171" s="19"/>
      <c r="CT171" s="19"/>
      <c r="CU171" s="19"/>
      <c r="CV171" s="19"/>
      <c r="CW171" s="19"/>
      <c r="CX171" s="19"/>
      <c r="CY171" s="19"/>
      <c r="CZ171" s="19"/>
      <c r="DA171" s="19"/>
      <c r="DB171" s="19"/>
      <c r="DC171" s="19"/>
      <c r="DD171" s="19"/>
      <c r="DE171" s="19"/>
      <c r="DF171" s="19"/>
      <c r="DG171" s="19"/>
    </row>
    <row r="172" spans="1:111" s="23" customFormat="1" ht="93" customHeight="1" x14ac:dyDescent="0.3">
      <c r="A172" s="21">
        <v>167</v>
      </c>
      <c r="B172" s="17" t="s">
        <v>196</v>
      </c>
      <c r="C172" s="17" t="s">
        <v>154</v>
      </c>
      <c r="D172" s="17" t="s">
        <v>282</v>
      </c>
      <c r="E172" s="17" t="s">
        <v>288</v>
      </c>
      <c r="F172" s="71">
        <v>61.9</v>
      </c>
      <c r="G172" s="17" t="s">
        <v>232</v>
      </c>
      <c r="H172" s="18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  <c r="BM172" s="19"/>
      <c r="BN172" s="19"/>
      <c r="BO172" s="19"/>
      <c r="BP172" s="19"/>
      <c r="BQ172" s="19"/>
      <c r="BR172" s="19"/>
      <c r="BS172" s="19"/>
      <c r="BT172" s="19"/>
      <c r="BU172" s="19"/>
      <c r="BV172" s="19"/>
      <c r="BW172" s="19"/>
      <c r="BX172" s="19"/>
      <c r="BY172" s="19"/>
      <c r="BZ172" s="19"/>
      <c r="CA172" s="19"/>
      <c r="CB172" s="19"/>
      <c r="CC172" s="19"/>
      <c r="CD172" s="19"/>
      <c r="CE172" s="19"/>
      <c r="CF172" s="19"/>
      <c r="CG172" s="19"/>
      <c r="CH172" s="19"/>
      <c r="CI172" s="19"/>
      <c r="CJ172" s="19"/>
      <c r="CK172" s="19"/>
      <c r="CL172" s="19"/>
      <c r="CM172" s="19"/>
      <c r="CN172" s="19"/>
      <c r="CO172" s="19"/>
      <c r="CP172" s="19"/>
      <c r="CQ172" s="19"/>
      <c r="CR172" s="19"/>
      <c r="CS172" s="19"/>
      <c r="CT172" s="19"/>
      <c r="CU172" s="19"/>
      <c r="CV172" s="19"/>
      <c r="CW172" s="19"/>
      <c r="CX172" s="19"/>
      <c r="CY172" s="19"/>
      <c r="CZ172" s="19"/>
      <c r="DA172" s="19"/>
      <c r="DB172" s="19"/>
      <c r="DC172" s="19"/>
      <c r="DD172" s="19"/>
      <c r="DE172" s="19"/>
      <c r="DF172" s="19"/>
      <c r="DG172" s="19"/>
    </row>
    <row r="173" spans="1:111" s="23" customFormat="1" ht="93" customHeight="1" x14ac:dyDescent="0.3">
      <c r="A173" s="21">
        <v>168</v>
      </c>
      <c r="B173" s="17" t="s">
        <v>196</v>
      </c>
      <c r="C173" s="17" t="s">
        <v>154</v>
      </c>
      <c r="D173" s="17" t="s">
        <v>289</v>
      </c>
      <c r="E173" s="17" t="s">
        <v>290</v>
      </c>
      <c r="F173" s="71">
        <v>57</v>
      </c>
      <c r="G173" s="17" t="s">
        <v>232</v>
      </c>
      <c r="H173" s="18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  <c r="BL173" s="19"/>
      <c r="BM173" s="19"/>
      <c r="BN173" s="19"/>
      <c r="BO173" s="19"/>
      <c r="BP173" s="19"/>
      <c r="BQ173" s="19"/>
      <c r="BR173" s="19"/>
      <c r="BS173" s="19"/>
      <c r="BT173" s="19"/>
      <c r="BU173" s="19"/>
      <c r="BV173" s="19"/>
      <c r="BW173" s="19"/>
      <c r="BX173" s="19"/>
      <c r="BY173" s="19"/>
      <c r="BZ173" s="19"/>
      <c r="CA173" s="19"/>
      <c r="CB173" s="19"/>
      <c r="CC173" s="19"/>
      <c r="CD173" s="19"/>
      <c r="CE173" s="19"/>
      <c r="CF173" s="19"/>
      <c r="CG173" s="19"/>
      <c r="CH173" s="19"/>
      <c r="CI173" s="19"/>
      <c r="CJ173" s="19"/>
      <c r="CK173" s="19"/>
      <c r="CL173" s="19"/>
      <c r="CM173" s="19"/>
      <c r="CN173" s="19"/>
      <c r="CO173" s="19"/>
      <c r="CP173" s="19"/>
      <c r="CQ173" s="19"/>
      <c r="CR173" s="19"/>
      <c r="CS173" s="19"/>
      <c r="CT173" s="19"/>
      <c r="CU173" s="19"/>
      <c r="CV173" s="19"/>
      <c r="CW173" s="19"/>
      <c r="CX173" s="19"/>
      <c r="CY173" s="19"/>
      <c r="CZ173" s="19"/>
      <c r="DA173" s="19"/>
      <c r="DB173" s="19"/>
      <c r="DC173" s="19"/>
      <c r="DD173" s="19"/>
      <c r="DE173" s="19"/>
      <c r="DF173" s="19"/>
      <c r="DG173" s="19"/>
    </row>
    <row r="174" spans="1:111" s="23" customFormat="1" ht="93" customHeight="1" x14ac:dyDescent="0.3">
      <c r="A174" s="21">
        <v>169</v>
      </c>
      <c r="B174" s="17" t="s">
        <v>196</v>
      </c>
      <c r="C174" s="17" t="s">
        <v>154</v>
      </c>
      <c r="D174" s="17" t="s">
        <v>291</v>
      </c>
      <c r="E174" s="17" t="s">
        <v>292</v>
      </c>
      <c r="F174" s="71">
        <v>27.8</v>
      </c>
      <c r="G174" s="17" t="s">
        <v>232</v>
      </c>
      <c r="H174" s="18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19"/>
      <c r="BK174" s="19"/>
      <c r="BL174" s="19"/>
      <c r="BM174" s="19"/>
      <c r="BN174" s="19"/>
      <c r="BO174" s="19"/>
      <c r="BP174" s="19"/>
      <c r="BQ174" s="19"/>
      <c r="BR174" s="19"/>
      <c r="BS174" s="19"/>
      <c r="BT174" s="19"/>
      <c r="BU174" s="19"/>
      <c r="BV174" s="19"/>
      <c r="BW174" s="19"/>
      <c r="BX174" s="19"/>
      <c r="BY174" s="19"/>
      <c r="BZ174" s="19"/>
      <c r="CA174" s="19"/>
      <c r="CB174" s="19"/>
      <c r="CC174" s="19"/>
      <c r="CD174" s="19"/>
      <c r="CE174" s="19"/>
      <c r="CF174" s="19"/>
      <c r="CG174" s="19"/>
      <c r="CH174" s="19"/>
      <c r="CI174" s="19"/>
      <c r="CJ174" s="19"/>
      <c r="CK174" s="19"/>
      <c r="CL174" s="19"/>
      <c r="CM174" s="19"/>
      <c r="CN174" s="19"/>
      <c r="CO174" s="19"/>
      <c r="CP174" s="19"/>
      <c r="CQ174" s="19"/>
      <c r="CR174" s="19"/>
      <c r="CS174" s="19"/>
      <c r="CT174" s="19"/>
      <c r="CU174" s="19"/>
      <c r="CV174" s="19"/>
      <c r="CW174" s="19"/>
      <c r="CX174" s="19"/>
      <c r="CY174" s="19"/>
      <c r="CZ174" s="19"/>
      <c r="DA174" s="19"/>
      <c r="DB174" s="19"/>
      <c r="DC174" s="19"/>
      <c r="DD174" s="19"/>
      <c r="DE174" s="19"/>
      <c r="DF174" s="19"/>
      <c r="DG174" s="19"/>
    </row>
    <row r="175" spans="1:111" s="23" customFormat="1" ht="93" customHeight="1" x14ac:dyDescent="0.3">
      <c r="A175" s="21">
        <f t="shared" si="20"/>
        <v>170</v>
      </c>
      <c r="B175" s="17" t="s">
        <v>196</v>
      </c>
      <c r="C175" s="17" t="s">
        <v>154</v>
      </c>
      <c r="D175" s="17" t="s">
        <v>293</v>
      </c>
      <c r="E175" s="17" t="s">
        <v>294</v>
      </c>
      <c r="F175" s="71">
        <v>33.93</v>
      </c>
      <c r="G175" s="17" t="s">
        <v>232</v>
      </c>
      <c r="H175" s="18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  <c r="BL175" s="19"/>
      <c r="BM175" s="19"/>
      <c r="BN175" s="19"/>
      <c r="BO175" s="19"/>
      <c r="BP175" s="19"/>
      <c r="BQ175" s="19"/>
      <c r="BR175" s="19"/>
      <c r="BS175" s="19"/>
      <c r="BT175" s="19"/>
      <c r="BU175" s="19"/>
      <c r="BV175" s="19"/>
      <c r="BW175" s="19"/>
      <c r="BX175" s="19"/>
      <c r="BY175" s="19"/>
      <c r="BZ175" s="19"/>
      <c r="CA175" s="19"/>
      <c r="CB175" s="19"/>
      <c r="CC175" s="19"/>
      <c r="CD175" s="19"/>
      <c r="CE175" s="19"/>
      <c r="CF175" s="19"/>
      <c r="CG175" s="19"/>
      <c r="CH175" s="19"/>
      <c r="CI175" s="19"/>
      <c r="CJ175" s="19"/>
      <c r="CK175" s="19"/>
      <c r="CL175" s="19"/>
      <c r="CM175" s="19"/>
      <c r="CN175" s="19"/>
      <c r="CO175" s="19"/>
      <c r="CP175" s="19"/>
      <c r="CQ175" s="19"/>
      <c r="CR175" s="19"/>
      <c r="CS175" s="19"/>
      <c r="CT175" s="19"/>
      <c r="CU175" s="19"/>
      <c r="CV175" s="19"/>
      <c r="CW175" s="19"/>
      <c r="CX175" s="19"/>
      <c r="CY175" s="19"/>
      <c r="CZ175" s="19"/>
      <c r="DA175" s="19"/>
      <c r="DB175" s="19"/>
      <c r="DC175" s="19"/>
      <c r="DD175" s="19"/>
      <c r="DE175" s="19"/>
      <c r="DF175" s="19"/>
      <c r="DG175" s="19"/>
    </row>
    <row r="176" spans="1:111" s="23" customFormat="1" ht="93" customHeight="1" x14ac:dyDescent="0.3">
      <c r="A176" s="21">
        <f t="shared" si="18"/>
        <v>171</v>
      </c>
      <c r="B176" s="17" t="s">
        <v>196</v>
      </c>
      <c r="C176" s="17" t="s">
        <v>154</v>
      </c>
      <c r="D176" s="17" t="s">
        <v>295</v>
      </c>
      <c r="E176" s="17" t="s">
        <v>296</v>
      </c>
      <c r="F176" s="71">
        <v>73.2</v>
      </c>
      <c r="G176" s="17" t="s">
        <v>232</v>
      </c>
      <c r="H176" s="18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9"/>
      <c r="BR176" s="19"/>
      <c r="BS176" s="19"/>
      <c r="BT176" s="19"/>
      <c r="BU176" s="19"/>
      <c r="BV176" s="19"/>
      <c r="BW176" s="19"/>
      <c r="BX176" s="19"/>
      <c r="BY176" s="19"/>
      <c r="BZ176" s="19"/>
      <c r="CA176" s="19"/>
      <c r="CB176" s="19"/>
      <c r="CC176" s="19"/>
      <c r="CD176" s="19"/>
      <c r="CE176" s="19"/>
      <c r="CF176" s="19"/>
      <c r="CG176" s="19"/>
      <c r="CH176" s="19"/>
      <c r="CI176" s="19"/>
      <c r="CJ176" s="19"/>
      <c r="CK176" s="19"/>
      <c r="CL176" s="19"/>
      <c r="CM176" s="19"/>
      <c r="CN176" s="19"/>
      <c r="CO176" s="19"/>
      <c r="CP176" s="19"/>
      <c r="CQ176" s="19"/>
      <c r="CR176" s="19"/>
      <c r="CS176" s="19"/>
      <c r="CT176" s="19"/>
      <c r="CU176" s="19"/>
      <c r="CV176" s="19"/>
      <c r="CW176" s="19"/>
      <c r="CX176" s="19"/>
      <c r="CY176" s="19"/>
      <c r="CZ176" s="19"/>
      <c r="DA176" s="19"/>
      <c r="DB176" s="19"/>
      <c r="DC176" s="19"/>
      <c r="DD176" s="19"/>
      <c r="DE176" s="19"/>
      <c r="DF176" s="19"/>
      <c r="DG176" s="19"/>
    </row>
    <row r="177" spans="1:111" s="23" customFormat="1" ht="93" customHeight="1" x14ac:dyDescent="0.3">
      <c r="A177" s="21">
        <v>172</v>
      </c>
      <c r="B177" s="17" t="s">
        <v>196</v>
      </c>
      <c r="C177" s="17" t="s">
        <v>75</v>
      </c>
      <c r="D177" s="17" t="s">
        <v>297</v>
      </c>
      <c r="E177" s="17"/>
      <c r="F177" s="71">
        <v>65.3</v>
      </c>
      <c r="G177" s="17" t="s">
        <v>298</v>
      </c>
      <c r="H177" s="18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M177" s="19"/>
      <c r="BN177" s="19"/>
      <c r="BO177" s="19"/>
      <c r="BP177" s="19"/>
      <c r="BQ177" s="19"/>
      <c r="BR177" s="19"/>
      <c r="BS177" s="19"/>
      <c r="BT177" s="19"/>
      <c r="BU177" s="19"/>
      <c r="BV177" s="19"/>
      <c r="BW177" s="19"/>
      <c r="BX177" s="19"/>
      <c r="BY177" s="19"/>
      <c r="BZ177" s="19"/>
      <c r="CA177" s="19"/>
      <c r="CB177" s="19"/>
      <c r="CC177" s="19"/>
      <c r="CD177" s="19"/>
      <c r="CE177" s="19"/>
      <c r="CF177" s="19"/>
      <c r="CG177" s="19"/>
      <c r="CH177" s="19"/>
      <c r="CI177" s="19"/>
      <c r="CJ177" s="19"/>
      <c r="CK177" s="19"/>
      <c r="CL177" s="19"/>
      <c r="CM177" s="19"/>
      <c r="CN177" s="19"/>
      <c r="CO177" s="19"/>
      <c r="CP177" s="19"/>
      <c r="CQ177" s="19"/>
      <c r="CR177" s="19"/>
      <c r="CS177" s="19"/>
      <c r="CT177" s="19"/>
      <c r="CU177" s="19"/>
      <c r="CV177" s="19"/>
      <c r="CW177" s="19"/>
      <c r="CX177" s="19"/>
      <c r="CY177" s="19"/>
      <c r="CZ177" s="19"/>
      <c r="DA177" s="19"/>
      <c r="DB177" s="19"/>
      <c r="DC177" s="19"/>
      <c r="DD177" s="19"/>
      <c r="DE177" s="19"/>
      <c r="DF177" s="19"/>
      <c r="DG177" s="19"/>
    </row>
    <row r="178" spans="1:111" s="23" customFormat="1" ht="93" customHeight="1" x14ac:dyDescent="0.3">
      <c r="A178" s="21">
        <f t="shared" ref="A178" si="23">A177+1</f>
        <v>173</v>
      </c>
      <c r="B178" s="17" t="s">
        <v>196</v>
      </c>
      <c r="C178" s="17" t="s">
        <v>154</v>
      </c>
      <c r="D178" s="17" t="s">
        <v>299</v>
      </c>
      <c r="E178" s="17" t="s">
        <v>300</v>
      </c>
      <c r="F178" s="71">
        <v>108.2</v>
      </c>
      <c r="G178" s="17" t="s">
        <v>232</v>
      </c>
      <c r="H178" s="18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  <c r="BM178" s="19"/>
      <c r="BN178" s="19"/>
      <c r="BO178" s="19"/>
      <c r="BP178" s="19"/>
      <c r="BQ178" s="19"/>
      <c r="BR178" s="19"/>
      <c r="BS178" s="19"/>
      <c r="BT178" s="19"/>
      <c r="BU178" s="19"/>
      <c r="BV178" s="19"/>
      <c r="BW178" s="19"/>
      <c r="BX178" s="19"/>
      <c r="BY178" s="19"/>
      <c r="BZ178" s="19"/>
      <c r="CA178" s="19"/>
      <c r="CB178" s="19"/>
      <c r="CC178" s="19"/>
      <c r="CD178" s="19"/>
      <c r="CE178" s="19"/>
      <c r="CF178" s="19"/>
      <c r="CG178" s="19"/>
      <c r="CH178" s="19"/>
      <c r="CI178" s="19"/>
      <c r="CJ178" s="19"/>
      <c r="CK178" s="19"/>
      <c r="CL178" s="19"/>
      <c r="CM178" s="19"/>
      <c r="CN178" s="19"/>
      <c r="CO178" s="19"/>
      <c r="CP178" s="19"/>
      <c r="CQ178" s="19"/>
      <c r="CR178" s="19"/>
      <c r="CS178" s="19"/>
      <c r="CT178" s="19"/>
      <c r="CU178" s="19"/>
      <c r="CV178" s="19"/>
      <c r="CW178" s="19"/>
      <c r="CX178" s="19"/>
      <c r="CY178" s="19"/>
      <c r="CZ178" s="19"/>
      <c r="DA178" s="19"/>
      <c r="DB178" s="19"/>
      <c r="DC178" s="19"/>
      <c r="DD178" s="19"/>
      <c r="DE178" s="19"/>
      <c r="DF178" s="19"/>
      <c r="DG178" s="19"/>
    </row>
    <row r="179" spans="1:111" s="23" customFormat="1" ht="93" customHeight="1" x14ac:dyDescent="0.3">
      <c r="A179" s="21">
        <f t="shared" si="18"/>
        <v>174</v>
      </c>
      <c r="B179" s="17" t="s">
        <v>196</v>
      </c>
      <c r="C179" s="17" t="s">
        <v>154</v>
      </c>
      <c r="D179" s="17" t="s">
        <v>301</v>
      </c>
      <c r="E179" s="17" t="s">
        <v>302</v>
      </c>
      <c r="F179" s="71">
        <v>110.7</v>
      </c>
      <c r="G179" s="17" t="s">
        <v>232</v>
      </c>
      <c r="H179" s="18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9"/>
      <c r="BK179" s="19"/>
      <c r="BL179" s="19"/>
      <c r="BM179" s="19"/>
      <c r="BN179" s="19"/>
      <c r="BO179" s="19"/>
      <c r="BP179" s="19"/>
      <c r="BQ179" s="19"/>
      <c r="BR179" s="19"/>
      <c r="BS179" s="19"/>
      <c r="BT179" s="19"/>
      <c r="BU179" s="19"/>
      <c r="BV179" s="19"/>
      <c r="BW179" s="19"/>
      <c r="BX179" s="19"/>
      <c r="BY179" s="19"/>
      <c r="BZ179" s="19"/>
      <c r="CA179" s="19"/>
      <c r="CB179" s="19"/>
      <c r="CC179" s="19"/>
      <c r="CD179" s="19"/>
      <c r="CE179" s="19"/>
      <c r="CF179" s="19"/>
      <c r="CG179" s="19"/>
      <c r="CH179" s="19"/>
      <c r="CI179" s="19"/>
      <c r="CJ179" s="19"/>
      <c r="CK179" s="19"/>
      <c r="CL179" s="19"/>
      <c r="CM179" s="19"/>
      <c r="CN179" s="19"/>
      <c r="CO179" s="19"/>
      <c r="CP179" s="19"/>
      <c r="CQ179" s="19"/>
      <c r="CR179" s="19"/>
      <c r="CS179" s="19"/>
      <c r="CT179" s="19"/>
      <c r="CU179" s="19"/>
      <c r="CV179" s="19"/>
      <c r="CW179" s="19"/>
      <c r="CX179" s="19"/>
      <c r="CY179" s="19"/>
      <c r="CZ179" s="19"/>
      <c r="DA179" s="19"/>
      <c r="DB179" s="19"/>
      <c r="DC179" s="19"/>
      <c r="DD179" s="19"/>
      <c r="DE179" s="19"/>
      <c r="DF179" s="19"/>
      <c r="DG179" s="19"/>
    </row>
    <row r="180" spans="1:111" s="23" customFormat="1" ht="93" customHeight="1" x14ac:dyDescent="0.3">
      <c r="A180" s="21">
        <v>175</v>
      </c>
      <c r="B180" s="17" t="s">
        <v>196</v>
      </c>
      <c r="C180" s="17" t="s">
        <v>154</v>
      </c>
      <c r="D180" s="17" t="s">
        <v>303</v>
      </c>
      <c r="E180" s="17" t="s">
        <v>304</v>
      </c>
      <c r="F180" s="71">
        <v>6.9</v>
      </c>
      <c r="G180" s="17" t="s">
        <v>232</v>
      </c>
      <c r="H180" s="18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19"/>
      <c r="BK180" s="19"/>
      <c r="BL180" s="19"/>
      <c r="BM180" s="19"/>
      <c r="BN180" s="19"/>
      <c r="BO180" s="19"/>
      <c r="BP180" s="19"/>
      <c r="BQ180" s="19"/>
      <c r="BR180" s="19"/>
      <c r="BS180" s="19"/>
      <c r="BT180" s="19"/>
      <c r="BU180" s="19"/>
      <c r="BV180" s="19"/>
      <c r="BW180" s="19"/>
      <c r="BX180" s="19"/>
      <c r="BY180" s="19"/>
      <c r="BZ180" s="19"/>
      <c r="CA180" s="19"/>
      <c r="CB180" s="19"/>
      <c r="CC180" s="19"/>
      <c r="CD180" s="19"/>
      <c r="CE180" s="19"/>
      <c r="CF180" s="19"/>
      <c r="CG180" s="19"/>
      <c r="CH180" s="19"/>
      <c r="CI180" s="19"/>
      <c r="CJ180" s="19"/>
      <c r="CK180" s="19"/>
      <c r="CL180" s="19"/>
      <c r="CM180" s="19"/>
      <c r="CN180" s="19"/>
      <c r="CO180" s="19"/>
      <c r="CP180" s="19"/>
      <c r="CQ180" s="19"/>
      <c r="CR180" s="19"/>
      <c r="CS180" s="19"/>
      <c r="CT180" s="19"/>
      <c r="CU180" s="19"/>
      <c r="CV180" s="19"/>
      <c r="CW180" s="19"/>
      <c r="CX180" s="19"/>
      <c r="CY180" s="19"/>
      <c r="CZ180" s="19"/>
      <c r="DA180" s="19"/>
      <c r="DB180" s="19"/>
      <c r="DC180" s="19"/>
      <c r="DD180" s="19"/>
      <c r="DE180" s="19"/>
      <c r="DF180" s="19"/>
      <c r="DG180" s="19"/>
    </row>
    <row r="181" spans="1:111" s="23" customFormat="1" ht="93" customHeight="1" x14ac:dyDescent="0.3">
      <c r="A181" s="21">
        <v>176</v>
      </c>
      <c r="B181" s="17" t="s">
        <v>196</v>
      </c>
      <c r="C181" s="17" t="s">
        <v>154</v>
      </c>
      <c r="D181" s="17" t="s">
        <v>305</v>
      </c>
      <c r="E181" s="17" t="s">
        <v>306</v>
      </c>
      <c r="F181" s="71">
        <v>6.8</v>
      </c>
      <c r="G181" s="17" t="s">
        <v>232</v>
      </c>
      <c r="H181" s="18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  <c r="BL181" s="19"/>
      <c r="BM181" s="19"/>
      <c r="BN181" s="19"/>
      <c r="BO181" s="19"/>
      <c r="BP181" s="19"/>
      <c r="BQ181" s="19"/>
      <c r="BR181" s="19"/>
      <c r="BS181" s="19"/>
      <c r="BT181" s="19"/>
      <c r="BU181" s="19"/>
      <c r="BV181" s="19"/>
      <c r="BW181" s="19"/>
      <c r="BX181" s="19"/>
      <c r="BY181" s="19"/>
      <c r="BZ181" s="19"/>
      <c r="CA181" s="19"/>
      <c r="CB181" s="19"/>
      <c r="CC181" s="19"/>
      <c r="CD181" s="19"/>
      <c r="CE181" s="19"/>
      <c r="CF181" s="19"/>
      <c r="CG181" s="19"/>
      <c r="CH181" s="19"/>
      <c r="CI181" s="19"/>
      <c r="CJ181" s="19"/>
      <c r="CK181" s="19"/>
      <c r="CL181" s="19"/>
      <c r="CM181" s="19"/>
      <c r="CN181" s="19"/>
      <c r="CO181" s="19"/>
      <c r="CP181" s="19"/>
      <c r="CQ181" s="19"/>
      <c r="CR181" s="19"/>
      <c r="CS181" s="19"/>
      <c r="CT181" s="19"/>
      <c r="CU181" s="19"/>
      <c r="CV181" s="19"/>
      <c r="CW181" s="19"/>
      <c r="CX181" s="19"/>
      <c r="CY181" s="19"/>
      <c r="CZ181" s="19"/>
      <c r="DA181" s="19"/>
      <c r="DB181" s="19"/>
      <c r="DC181" s="19"/>
      <c r="DD181" s="19"/>
      <c r="DE181" s="19"/>
      <c r="DF181" s="19"/>
      <c r="DG181" s="19"/>
    </row>
    <row r="182" spans="1:111" s="23" customFormat="1" ht="93" customHeight="1" x14ac:dyDescent="0.3">
      <c r="A182" s="21">
        <v>177</v>
      </c>
      <c r="B182" s="17" t="s">
        <v>196</v>
      </c>
      <c r="C182" s="17" t="s">
        <v>154</v>
      </c>
      <c r="D182" s="17" t="s">
        <v>307</v>
      </c>
      <c r="E182" s="17" t="s">
        <v>308</v>
      </c>
      <c r="F182" s="71">
        <v>2.5</v>
      </c>
      <c r="G182" s="17" t="s">
        <v>232</v>
      </c>
      <c r="H182" s="18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19"/>
      <c r="BK182" s="19"/>
      <c r="BL182" s="19"/>
      <c r="BM182" s="19"/>
      <c r="BN182" s="19"/>
      <c r="BO182" s="19"/>
      <c r="BP182" s="19"/>
      <c r="BQ182" s="19"/>
      <c r="BR182" s="19"/>
      <c r="BS182" s="19"/>
      <c r="BT182" s="19"/>
      <c r="BU182" s="19"/>
      <c r="BV182" s="19"/>
      <c r="BW182" s="19"/>
      <c r="BX182" s="19"/>
      <c r="BY182" s="19"/>
      <c r="BZ182" s="19"/>
      <c r="CA182" s="19"/>
      <c r="CB182" s="19"/>
      <c r="CC182" s="19"/>
      <c r="CD182" s="19"/>
      <c r="CE182" s="19"/>
      <c r="CF182" s="19"/>
      <c r="CG182" s="19"/>
      <c r="CH182" s="19"/>
      <c r="CI182" s="19"/>
      <c r="CJ182" s="19"/>
      <c r="CK182" s="19"/>
      <c r="CL182" s="19"/>
      <c r="CM182" s="19"/>
      <c r="CN182" s="19"/>
      <c r="CO182" s="19"/>
      <c r="CP182" s="19"/>
      <c r="CQ182" s="19"/>
      <c r="CR182" s="19"/>
      <c r="CS182" s="19"/>
      <c r="CT182" s="19"/>
      <c r="CU182" s="19"/>
      <c r="CV182" s="19"/>
      <c r="CW182" s="19"/>
      <c r="CX182" s="19"/>
      <c r="CY182" s="19"/>
      <c r="CZ182" s="19"/>
      <c r="DA182" s="19"/>
      <c r="DB182" s="19"/>
      <c r="DC182" s="19"/>
      <c r="DD182" s="19"/>
      <c r="DE182" s="19"/>
      <c r="DF182" s="19"/>
      <c r="DG182" s="19"/>
    </row>
    <row r="183" spans="1:111" s="23" customFormat="1" ht="93" customHeight="1" x14ac:dyDescent="0.3">
      <c r="A183" s="21">
        <v>178</v>
      </c>
      <c r="B183" s="17" t="s">
        <v>196</v>
      </c>
      <c r="C183" s="17" t="s">
        <v>154</v>
      </c>
      <c r="D183" s="17" t="s">
        <v>307</v>
      </c>
      <c r="E183" s="17" t="s">
        <v>309</v>
      </c>
      <c r="F183" s="71">
        <v>59.6</v>
      </c>
      <c r="G183" s="17" t="s">
        <v>232</v>
      </c>
      <c r="H183" s="18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9"/>
      <c r="BR183" s="19"/>
      <c r="BS183" s="19"/>
      <c r="BT183" s="19"/>
      <c r="BU183" s="19"/>
      <c r="BV183" s="19"/>
      <c r="BW183" s="19"/>
      <c r="BX183" s="19"/>
      <c r="BY183" s="19"/>
      <c r="BZ183" s="19"/>
      <c r="CA183" s="19"/>
      <c r="CB183" s="19"/>
      <c r="CC183" s="19"/>
      <c r="CD183" s="19"/>
      <c r="CE183" s="19"/>
      <c r="CF183" s="19"/>
      <c r="CG183" s="19"/>
      <c r="CH183" s="19"/>
      <c r="CI183" s="19"/>
      <c r="CJ183" s="19"/>
      <c r="CK183" s="19"/>
      <c r="CL183" s="19"/>
      <c r="CM183" s="19"/>
      <c r="CN183" s="19"/>
      <c r="CO183" s="19"/>
      <c r="CP183" s="19"/>
      <c r="CQ183" s="19"/>
      <c r="CR183" s="19"/>
      <c r="CS183" s="19"/>
      <c r="CT183" s="19"/>
      <c r="CU183" s="19"/>
      <c r="CV183" s="19"/>
      <c r="CW183" s="19"/>
      <c r="CX183" s="19"/>
      <c r="CY183" s="19"/>
      <c r="CZ183" s="19"/>
      <c r="DA183" s="19"/>
      <c r="DB183" s="19"/>
      <c r="DC183" s="19"/>
      <c r="DD183" s="19"/>
      <c r="DE183" s="19"/>
      <c r="DF183" s="19"/>
      <c r="DG183" s="19"/>
    </row>
    <row r="184" spans="1:111" s="23" customFormat="1" ht="93" customHeight="1" x14ac:dyDescent="0.3">
      <c r="A184" s="21">
        <f t="shared" si="20"/>
        <v>179</v>
      </c>
      <c r="B184" s="17" t="s">
        <v>196</v>
      </c>
      <c r="C184" s="17" t="s">
        <v>154</v>
      </c>
      <c r="D184" s="17" t="s">
        <v>307</v>
      </c>
      <c r="E184" s="17" t="s">
        <v>310</v>
      </c>
      <c r="F184" s="71">
        <v>20.5</v>
      </c>
      <c r="G184" s="17" t="s">
        <v>232</v>
      </c>
      <c r="H184" s="18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  <c r="BL184" s="19"/>
      <c r="BM184" s="19"/>
      <c r="BN184" s="19"/>
      <c r="BO184" s="19"/>
      <c r="BP184" s="19"/>
      <c r="BQ184" s="19"/>
      <c r="BR184" s="19"/>
      <c r="BS184" s="19"/>
      <c r="BT184" s="19"/>
      <c r="BU184" s="19"/>
      <c r="BV184" s="19"/>
      <c r="BW184" s="19"/>
      <c r="BX184" s="19"/>
      <c r="BY184" s="19"/>
      <c r="BZ184" s="19"/>
      <c r="CA184" s="19"/>
      <c r="CB184" s="19"/>
      <c r="CC184" s="19"/>
      <c r="CD184" s="19"/>
      <c r="CE184" s="19"/>
      <c r="CF184" s="19"/>
      <c r="CG184" s="19"/>
      <c r="CH184" s="19"/>
      <c r="CI184" s="19"/>
      <c r="CJ184" s="19"/>
      <c r="CK184" s="19"/>
      <c r="CL184" s="19"/>
      <c r="CM184" s="19"/>
      <c r="CN184" s="19"/>
      <c r="CO184" s="19"/>
      <c r="CP184" s="19"/>
      <c r="CQ184" s="19"/>
      <c r="CR184" s="19"/>
      <c r="CS184" s="19"/>
      <c r="CT184" s="19"/>
      <c r="CU184" s="19"/>
      <c r="CV184" s="19"/>
      <c r="CW184" s="19"/>
      <c r="CX184" s="19"/>
      <c r="CY184" s="19"/>
      <c r="CZ184" s="19"/>
      <c r="DA184" s="19"/>
      <c r="DB184" s="19"/>
      <c r="DC184" s="19"/>
      <c r="DD184" s="19"/>
      <c r="DE184" s="19"/>
      <c r="DF184" s="19"/>
      <c r="DG184" s="19"/>
    </row>
    <row r="185" spans="1:111" s="23" customFormat="1" ht="93" customHeight="1" x14ac:dyDescent="0.3">
      <c r="A185" s="21">
        <f t="shared" si="18"/>
        <v>180</v>
      </c>
      <c r="B185" s="17" t="s">
        <v>196</v>
      </c>
      <c r="C185" s="17" t="s">
        <v>154</v>
      </c>
      <c r="D185" s="17" t="s">
        <v>307</v>
      </c>
      <c r="E185" s="17" t="s">
        <v>311</v>
      </c>
      <c r="F185" s="71">
        <v>97.2</v>
      </c>
      <c r="G185" s="17" t="s">
        <v>232</v>
      </c>
      <c r="H185" s="18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19"/>
      <c r="BL185" s="19"/>
      <c r="BM185" s="19"/>
      <c r="BN185" s="19"/>
      <c r="BO185" s="19"/>
      <c r="BP185" s="19"/>
      <c r="BQ185" s="19"/>
      <c r="BR185" s="19"/>
      <c r="BS185" s="19"/>
      <c r="BT185" s="19"/>
      <c r="BU185" s="19"/>
      <c r="BV185" s="19"/>
      <c r="BW185" s="19"/>
      <c r="BX185" s="19"/>
      <c r="BY185" s="19"/>
      <c r="BZ185" s="19"/>
      <c r="CA185" s="19"/>
      <c r="CB185" s="19"/>
      <c r="CC185" s="19"/>
      <c r="CD185" s="19"/>
      <c r="CE185" s="19"/>
      <c r="CF185" s="19"/>
      <c r="CG185" s="19"/>
      <c r="CH185" s="19"/>
      <c r="CI185" s="19"/>
      <c r="CJ185" s="19"/>
      <c r="CK185" s="19"/>
      <c r="CL185" s="19"/>
      <c r="CM185" s="19"/>
      <c r="CN185" s="19"/>
      <c r="CO185" s="19"/>
      <c r="CP185" s="19"/>
      <c r="CQ185" s="19"/>
      <c r="CR185" s="19"/>
      <c r="CS185" s="19"/>
      <c r="CT185" s="19"/>
      <c r="CU185" s="19"/>
      <c r="CV185" s="19"/>
      <c r="CW185" s="19"/>
      <c r="CX185" s="19"/>
      <c r="CY185" s="19"/>
      <c r="CZ185" s="19"/>
      <c r="DA185" s="19"/>
      <c r="DB185" s="19"/>
      <c r="DC185" s="19"/>
      <c r="DD185" s="19"/>
      <c r="DE185" s="19"/>
      <c r="DF185" s="19"/>
      <c r="DG185" s="19"/>
    </row>
    <row r="186" spans="1:111" s="23" customFormat="1" ht="93" customHeight="1" x14ac:dyDescent="0.3">
      <c r="A186" s="21">
        <v>181</v>
      </c>
      <c r="B186" s="17" t="s">
        <v>196</v>
      </c>
      <c r="C186" s="17" t="s">
        <v>154</v>
      </c>
      <c r="D186" s="17" t="s">
        <v>307</v>
      </c>
      <c r="E186" s="17" t="s">
        <v>312</v>
      </c>
      <c r="F186" s="71">
        <v>89</v>
      </c>
      <c r="G186" s="17" t="s">
        <v>232</v>
      </c>
      <c r="H186" s="18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  <c r="BL186" s="19"/>
      <c r="BM186" s="19"/>
      <c r="BN186" s="19"/>
      <c r="BO186" s="19"/>
      <c r="BP186" s="19"/>
      <c r="BQ186" s="19"/>
      <c r="BR186" s="19"/>
      <c r="BS186" s="19"/>
      <c r="BT186" s="19"/>
      <c r="BU186" s="19"/>
      <c r="BV186" s="19"/>
      <c r="BW186" s="19"/>
      <c r="BX186" s="19"/>
      <c r="BY186" s="19"/>
      <c r="BZ186" s="19"/>
      <c r="CA186" s="19"/>
      <c r="CB186" s="19"/>
      <c r="CC186" s="19"/>
      <c r="CD186" s="19"/>
      <c r="CE186" s="19"/>
      <c r="CF186" s="19"/>
      <c r="CG186" s="19"/>
      <c r="CH186" s="19"/>
      <c r="CI186" s="19"/>
      <c r="CJ186" s="19"/>
      <c r="CK186" s="19"/>
      <c r="CL186" s="19"/>
      <c r="CM186" s="19"/>
      <c r="CN186" s="19"/>
      <c r="CO186" s="19"/>
      <c r="CP186" s="19"/>
      <c r="CQ186" s="19"/>
      <c r="CR186" s="19"/>
      <c r="CS186" s="19"/>
      <c r="CT186" s="19"/>
      <c r="CU186" s="19"/>
      <c r="CV186" s="19"/>
      <c r="CW186" s="19"/>
      <c r="CX186" s="19"/>
      <c r="CY186" s="19"/>
      <c r="CZ186" s="19"/>
      <c r="DA186" s="19"/>
      <c r="DB186" s="19"/>
      <c r="DC186" s="19"/>
      <c r="DD186" s="19"/>
      <c r="DE186" s="19"/>
      <c r="DF186" s="19"/>
      <c r="DG186" s="19"/>
    </row>
    <row r="187" spans="1:111" s="23" customFormat="1" ht="93" customHeight="1" x14ac:dyDescent="0.3">
      <c r="A187" s="21">
        <f t="shared" ref="A187" si="24">A186+1</f>
        <v>182</v>
      </c>
      <c r="B187" s="17" t="s">
        <v>196</v>
      </c>
      <c r="C187" s="17" t="s">
        <v>75</v>
      </c>
      <c r="D187" s="17" t="s">
        <v>313</v>
      </c>
      <c r="E187" s="17" t="s">
        <v>314</v>
      </c>
      <c r="F187" s="71">
        <v>21.4</v>
      </c>
      <c r="G187" s="17" t="s">
        <v>298</v>
      </c>
      <c r="H187" s="18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  <c r="BM187" s="19"/>
      <c r="BN187" s="19"/>
      <c r="BO187" s="19"/>
      <c r="BP187" s="19"/>
      <c r="BQ187" s="19"/>
      <c r="BR187" s="19"/>
      <c r="BS187" s="19"/>
      <c r="BT187" s="19"/>
      <c r="BU187" s="19"/>
      <c r="BV187" s="19"/>
      <c r="BW187" s="19"/>
      <c r="BX187" s="19"/>
      <c r="BY187" s="19"/>
      <c r="BZ187" s="19"/>
      <c r="CA187" s="19"/>
      <c r="CB187" s="19"/>
      <c r="CC187" s="19"/>
      <c r="CD187" s="19"/>
      <c r="CE187" s="19"/>
      <c r="CF187" s="19"/>
      <c r="CG187" s="19"/>
      <c r="CH187" s="19"/>
      <c r="CI187" s="19"/>
      <c r="CJ187" s="19"/>
      <c r="CK187" s="19"/>
      <c r="CL187" s="19"/>
      <c r="CM187" s="19"/>
      <c r="CN187" s="19"/>
      <c r="CO187" s="19"/>
      <c r="CP187" s="19"/>
      <c r="CQ187" s="19"/>
      <c r="CR187" s="19"/>
      <c r="CS187" s="19"/>
      <c r="CT187" s="19"/>
      <c r="CU187" s="19"/>
      <c r="CV187" s="19"/>
      <c r="CW187" s="19"/>
      <c r="CX187" s="19"/>
      <c r="CY187" s="19"/>
      <c r="CZ187" s="19"/>
      <c r="DA187" s="19"/>
      <c r="DB187" s="19"/>
      <c r="DC187" s="19"/>
      <c r="DD187" s="19"/>
      <c r="DE187" s="19"/>
      <c r="DF187" s="19"/>
      <c r="DG187" s="19"/>
    </row>
    <row r="188" spans="1:111" s="23" customFormat="1" ht="93" customHeight="1" x14ac:dyDescent="0.3">
      <c r="A188" s="21">
        <f t="shared" si="18"/>
        <v>183</v>
      </c>
      <c r="B188" s="17" t="s">
        <v>196</v>
      </c>
      <c r="C188" s="17" t="s">
        <v>154</v>
      </c>
      <c r="D188" s="17" t="s">
        <v>315</v>
      </c>
      <c r="E188" s="17" t="s">
        <v>316</v>
      </c>
      <c r="F188" s="71">
        <v>9.6</v>
      </c>
      <c r="G188" s="17" t="s">
        <v>232</v>
      </c>
      <c r="H188" s="18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  <c r="BL188" s="19"/>
      <c r="BM188" s="19"/>
      <c r="BN188" s="19"/>
      <c r="BO188" s="19"/>
      <c r="BP188" s="19"/>
      <c r="BQ188" s="19"/>
      <c r="BR188" s="19"/>
      <c r="BS188" s="19"/>
      <c r="BT188" s="19"/>
      <c r="BU188" s="19"/>
      <c r="BV188" s="19"/>
      <c r="BW188" s="19"/>
      <c r="BX188" s="19"/>
      <c r="BY188" s="19"/>
      <c r="BZ188" s="19"/>
      <c r="CA188" s="19"/>
      <c r="CB188" s="19"/>
      <c r="CC188" s="19"/>
      <c r="CD188" s="19"/>
      <c r="CE188" s="19"/>
      <c r="CF188" s="19"/>
      <c r="CG188" s="19"/>
      <c r="CH188" s="19"/>
      <c r="CI188" s="19"/>
      <c r="CJ188" s="19"/>
      <c r="CK188" s="19"/>
      <c r="CL188" s="19"/>
      <c r="CM188" s="19"/>
      <c r="CN188" s="19"/>
      <c r="CO188" s="19"/>
      <c r="CP188" s="19"/>
      <c r="CQ188" s="19"/>
      <c r="CR188" s="19"/>
      <c r="CS188" s="19"/>
      <c r="CT188" s="19"/>
      <c r="CU188" s="19"/>
      <c r="CV188" s="19"/>
      <c r="CW188" s="19"/>
      <c r="CX188" s="19"/>
      <c r="CY188" s="19"/>
      <c r="CZ188" s="19"/>
      <c r="DA188" s="19"/>
      <c r="DB188" s="19"/>
      <c r="DC188" s="19"/>
      <c r="DD188" s="19"/>
      <c r="DE188" s="19"/>
      <c r="DF188" s="19"/>
      <c r="DG188" s="19"/>
    </row>
    <row r="189" spans="1:111" s="23" customFormat="1" ht="93" customHeight="1" x14ac:dyDescent="0.3">
      <c r="A189" s="21">
        <v>184</v>
      </c>
      <c r="B189" s="17" t="s">
        <v>196</v>
      </c>
      <c r="C189" s="17" t="s">
        <v>154</v>
      </c>
      <c r="D189" s="17" t="s">
        <v>315</v>
      </c>
      <c r="E189" s="17" t="s">
        <v>317</v>
      </c>
      <c r="F189" s="71">
        <v>245.8</v>
      </c>
      <c r="G189" s="17" t="s">
        <v>232</v>
      </c>
      <c r="H189" s="18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19"/>
      <c r="BK189" s="19"/>
      <c r="BL189" s="19"/>
      <c r="BM189" s="19"/>
      <c r="BN189" s="19"/>
      <c r="BO189" s="19"/>
      <c r="BP189" s="19"/>
      <c r="BQ189" s="19"/>
      <c r="BR189" s="19"/>
      <c r="BS189" s="19"/>
      <c r="BT189" s="19"/>
      <c r="BU189" s="19"/>
      <c r="BV189" s="19"/>
      <c r="BW189" s="19"/>
      <c r="BX189" s="19"/>
      <c r="BY189" s="19"/>
      <c r="BZ189" s="19"/>
      <c r="CA189" s="19"/>
      <c r="CB189" s="19"/>
      <c r="CC189" s="19"/>
      <c r="CD189" s="19"/>
      <c r="CE189" s="19"/>
      <c r="CF189" s="19"/>
      <c r="CG189" s="19"/>
      <c r="CH189" s="19"/>
      <c r="CI189" s="19"/>
      <c r="CJ189" s="19"/>
      <c r="CK189" s="19"/>
      <c r="CL189" s="19"/>
      <c r="CM189" s="19"/>
      <c r="CN189" s="19"/>
      <c r="CO189" s="19"/>
      <c r="CP189" s="19"/>
      <c r="CQ189" s="19"/>
      <c r="CR189" s="19"/>
      <c r="CS189" s="19"/>
      <c r="CT189" s="19"/>
      <c r="CU189" s="19"/>
      <c r="CV189" s="19"/>
      <c r="CW189" s="19"/>
      <c r="CX189" s="19"/>
      <c r="CY189" s="19"/>
      <c r="CZ189" s="19"/>
      <c r="DA189" s="19"/>
      <c r="DB189" s="19"/>
      <c r="DC189" s="19"/>
      <c r="DD189" s="19"/>
      <c r="DE189" s="19"/>
      <c r="DF189" s="19"/>
      <c r="DG189" s="19"/>
    </row>
    <row r="190" spans="1:111" s="23" customFormat="1" ht="93" customHeight="1" x14ac:dyDescent="0.3">
      <c r="A190" s="21">
        <v>185</v>
      </c>
      <c r="B190" s="17" t="s">
        <v>196</v>
      </c>
      <c r="C190" s="17" t="s">
        <v>154</v>
      </c>
      <c r="D190" s="17" t="s">
        <v>318</v>
      </c>
      <c r="E190" s="17" t="s">
        <v>319</v>
      </c>
      <c r="F190" s="71">
        <v>19.600000000000001</v>
      </c>
      <c r="G190" s="17" t="s">
        <v>232</v>
      </c>
      <c r="H190" s="18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19"/>
      <c r="BL190" s="19"/>
      <c r="BM190" s="19"/>
      <c r="BN190" s="19"/>
      <c r="BO190" s="19"/>
      <c r="BP190" s="19"/>
      <c r="BQ190" s="19"/>
      <c r="BR190" s="19"/>
      <c r="BS190" s="19"/>
      <c r="BT190" s="19"/>
      <c r="BU190" s="19"/>
      <c r="BV190" s="19"/>
      <c r="BW190" s="19"/>
      <c r="BX190" s="19"/>
      <c r="BY190" s="19"/>
      <c r="BZ190" s="19"/>
      <c r="CA190" s="19"/>
      <c r="CB190" s="19"/>
      <c r="CC190" s="19"/>
      <c r="CD190" s="19"/>
      <c r="CE190" s="19"/>
      <c r="CF190" s="19"/>
      <c r="CG190" s="19"/>
      <c r="CH190" s="19"/>
      <c r="CI190" s="19"/>
      <c r="CJ190" s="19"/>
      <c r="CK190" s="19"/>
      <c r="CL190" s="19"/>
      <c r="CM190" s="19"/>
      <c r="CN190" s="19"/>
      <c r="CO190" s="19"/>
      <c r="CP190" s="19"/>
      <c r="CQ190" s="19"/>
      <c r="CR190" s="19"/>
      <c r="CS190" s="19"/>
      <c r="CT190" s="19"/>
      <c r="CU190" s="19"/>
      <c r="CV190" s="19"/>
      <c r="CW190" s="19"/>
      <c r="CX190" s="19"/>
      <c r="CY190" s="19"/>
      <c r="CZ190" s="19"/>
      <c r="DA190" s="19"/>
      <c r="DB190" s="19"/>
      <c r="DC190" s="19"/>
      <c r="DD190" s="19"/>
      <c r="DE190" s="19"/>
      <c r="DF190" s="19"/>
      <c r="DG190" s="19"/>
    </row>
    <row r="191" spans="1:111" s="23" customFormat="1" ht="93" customHeight="1" x14ac:dyDescent="0.3">
      <c r="A191" s="21">
        <v>186</v>
      </c>
      <c r="B191" s="17" t="s">
        <v>320</v>
      </c>
      <c r="C191" s="17" t="s">
        <v>168</v>
      </c>
      <c r="D191" s="17" t="s">
        <v>321</v>
      </c>
      <c r="E191" s="17" t="s">
        <v>322</v>
      </c>
      <c r="F191" s="71">
        <v>26.9</v>
      </c>
      <c r="G191" s="17" t="s">
        <v>112</v>
      </c>
      <c r="H191" s="18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19"/>
      <c r="BO191" s="19"/>
      <c r="BP191" s="19"/>
      <c r="BQ191" s="19"/>
      <c r="BR191" s="19"/>
      <c r="BS191" s="19"/>
      <c r="BT191" s="19"/>
      <c r="BU191" s="19"/>
      <c r="BV191" s="19"/>
      <c r="BW191" s="19"/>
      <c r="BX191" s="19"/>
      <c r="BY191" s="19"/>
      <c r="BZ191" s="19"/>
      <c r="CA191" s="19"/>
      <c r="CB191" s="19"/>
      <c r="CC191" s="19"/>
      <c r="CD191" s="19"/>
      <c r="CE191" s="19"/>
      <c r="CF191" s="19"/>
      <c r="CG191" s="19"/>
      <c r="CH191" s="19"/>
      <c r="CI191" s="19"/>
      <c r="CJ191" s="19"/>
      <c r="CK191" s="19"/>
      <c r="CL191" s="19"/>
      <c r="CM191" s="19"/>
      <c r="CN191" s="19"/>
      <c r="CO191" s="19"/>
      <c r="CP191" s="19"/>
      <c r="CQ191" s="19"/>
      <c r="CR191" s="19"/>
      <c r="CS191" s="19"/>
      <c r="CT191" s="19"/>
      <c r="CU191" s="19"/>
      <c r="CV191" s="19"/>
      <c r="CW191" s="19"/>
      <c r="CX191" s="19"/>
      <c r="CY191" s="19"/>
      <c r="CZ191" s="19"/>
      <c r="DA191" s="19"/>
      <c r="DB191" s="19"/>
      <c r="DC191" s="19"/>
      <c r="DD191" s="19"/>
      <c r="DE191" s="19"/>
      <c r="DF191" s="19"/>
      <c r="DG191" s="19"/>
    </row>
    <row r="192" spans="1:111" s="24" customFormat="1" ht="93" customHeight="1" x14ac:dyDescent="0.3">
      <c r="A192" s="21">
        <v>187</v>
      </c>
      <c r="B192" s="39" t="s">
        <v>323</v>
      </c>
      <c r="C192" s="39" t="s">
        <v>154</v>
      </c>
      <c r="D192" s="40" t="s">
        <v>324</v>
      </c>
      <c r="E192" s="41" t="s">
        <v>325</v>
      </c>
      <c r="F192" s="65">
        <v>282.10000000000002</v>
      </c>
      <c r="G192" s="22" t="s">
        <v>12</v>
      </c>
      <c r="H192" s="56"/>
    </row>
    <row r="193" spans="1:8" s="24" customFormat="1" ht="93" customHeight="1" x14ac:dyDescent="0.3">
      <c r="A193" s="21">
        <f t="shared" si="20"/>
        <v>188</v>
      </c>
      <c r="B193" s="39" t="s">
        <v>323</v>
      </c>
      <c r="C193" s="39" t="s">
        <v>154</v>
      </c>
      <c r="D193" s="42" t="s">
        <v>326</v>
      </c>
      <c r="E193" s="43" t="s">
        <v>327</v>
      </c>
      <c r="F193" s="65">
        <v>194.3</v>
      </c>
      <c r="G193" s="22" t="s">
        <v>12</v>
      </c>
      <c r="H193" s="56"/>
    </row>
    <row r="194" spans="1:8" s="24" customFormat="1" ht="93" customHeight="1" x14ac:dyDescent="0.3">
      <c r="A194" s="21">
        <f t="shared" si="18"/>
        <v>189</v>
      </c>
      <c r="B194" s="39" t="s">
        <v>323</v>
      </c>
      <c r="C194" s="39" t="s">
        <v>154</v>
      </c>
      <c r="D194" s="40" t="s">
        <v>328</v>
      </c>
      <c r="E194" s="44" t="s">
        <v>329</v>
      </c>
      <c r="F194" s="65">
        <v>67.7</v>
      </c>
      <c r="G194" s="22" t="s">
        <v>12</v>
      </c>
      <c r="H194" s="56"/>
    </row>
    <row r="195" spans="1:8" s="24" customFormat="1" ht="93" customHeight="1" x14ac:dyDescent="0.3">
      <c r="A195" s="21">
        <v>190</v>
      </c>
      <c r="B195" s="39" t="s">
        <v>323</v>
      </c>
      <c r="C195" s="39" t="s">
        <v>154</v>
      </c>
      <c r="D195" s="40" t="s">
        <v>330</v>
      </c>
      <c r="E195" s="41" t="s">
        <v>331</v>
      </c>
      <c r="F195" s="65">
        <v>119.6</v>
      </c>
      <c r="G195" s="22" t="s">
        <v>12</v>
      </c>
      <c r="H195" s="56"/>
    </row>
    <row r="196" spans="1:8" s="24" customFormat="1" ht="93" customHeight="1" x14ac:dyDescent="0.3">
      <c r="A196" s="21">
        <f t="shared" ref="A196" si="25">A195+1</f>
        <v>191</v>
      </c>
      <c r="B196" s="39" t="s">
        <v>323</v>
      </c>
      <c r="C196" s="39" t="s">
        <v>332</v>
      </c>
      <c r="D196" s="31" t="s">
        <v>333</v>
      </c>
      <c r="E196" s="29" t="s">
        <v>334</v>
      </c>
      <c r="F196" s="65">
        <v>47.6</v>
      </c>
      <c r="G196" s="22" t="s">
        <v>12</v>
      </c>
      <c r="H196" s="56"/>
    </row>
    <row r="197" spans="1:8" s="24" customFormat="1" ht="93" customHeight="1" x14ac:dyDescent="0.3">
      <c r="A197" s="21">
        <v>192</v>
      </c>
      <c r="B197" s="39" t="s">
        <v>323</v>
      </c>
      <c r="C197" s="39" t="s">
        <v>332</v>
      </c>
      <c r="D197" s="42" t="s">
        <v>335</v>
      </c>
      <c r="E197" s="45" t="s">
        <v>336</v>
      </c>
      <c r="F197" s="65">
        <v>244.5</v>
      </c>
      <c r="G197" s="22" t="s">
        <v>12</v>
      </c>
      <c r="H197" s="56"/>
    </row>
    <row r="198" spans="1:8" s="24" customFormat="1" ht="93" customHeight="1" x14ac:dyDescent="0.3">
      <c r="A198" s="21">
        <v>193</v>
      </c>
      <c r="B198" s="39" t="s">
        <v>337</v>
      </c>
      <c r="C198" s="39" t="s">
        <v>154</v>
      </c>
      <c r="D198" s="31" t="s">
        <v>338</v>
      </c>
      <c r="E198" s="31" t="s">
        <v>339</v>
      </c>
      <c r="F198" s="65">
        <v>41.4</v>
      </c>
      <c r="G198" s="22" t="s">
        <v>12</v>
      </c>
      <c r="H198" s="56"/>
    </row>
    <row r="199" spans="1:8" s="23" customFormat="1" ht="93" customHeight="1" x14ac:dyDescent="0.3">
      <c r="A199" s="21">
        <v>194</v>
      </c>
      <c r="B199" s="20" t="s">
        <v>422</v>
      </c>
      <c r="C199" s="46" t="s">
        <v>154</v>
      </c>
      <c r="D199" s="46" t="s">
        <v>345</v>
      </c>
      <c r="E199" s="46" t="s">
        <v>346</v>
      </c>
      <c r="F199" s="72">
        <v>16.5</v>
      </c>
      <c r="G199" s="46" t="s">
        <v>154</v>
      </c>
      <c r="H199" s="53"/>
    </row>
    <row r="200" spans="1:8" s="23" customFormat="1" ht="93" customHeight="1" x14ac:dyDescent="0.3">
      <c r="A200" s="21">
        <f t="shared" si="18"/>
        <v>195</v>
      </c>
      <c r="B200" s="20" t="s">
        <v>422</v>
      </c>
      <c r="C200" s="13" t="s">
        <v>347</v>
      </c>
      <c r="D200" s="13" t="s">
        <v>348</v>
      </c>
      <c r="E200" s="13" t="s">
        <v>349</v>
      </c>
      <c r="F200" s="72">
        <v>91.8</v>
      </c>
      <c r="G200" s="22" t="s">
        <v>112</v>
      </c>
      <c r="H200" s="53"/>
    </row>
    <row r="201" spans="1:8" s="23" customFormat="1" ht="93" customHeight="1" x14ac:dyDescent="0.3">
      <c r="A201" s="21">
        <v>196</v>
      </c>
      <c r="B201" s="20" t="s">
        <v>422</v>
      </c>
      <c r="C201" s="13" t="s">
        <v>350</v>
      </c>
      <c r="D201" s="13" t="s">
        <v>351</v>
      </c>
      <c r="E201" s="13" t="s">
        <v>352</v>
      </c>
      <c r="F201" s="72">
        <v>32.1</v>
      </c>
      <c r="G201" s="22" t="s">
        <v>112</v>
      </c>
      <c r="H201" s="53"/>
    </row>
    <row r="202" spans="1:8" s="23" customFormat="1" ht="93" customHeight="1" x14ac:dyDescent="0.3">
      <c r="A202" s="21">
        <f t="shared" ref="A202:A248" si="26">A201+1</f>
        <v>197</v>
      </c>
      <c r="B202" s="20" t="s">
        <v>422</v>
      </c>
      <c r="C202" s="13" t="s">
        <v>353</v>
      </c>
      <c r="D202" s="13" t="s">
        <v>351</v>
      </c>
      <c r="E202" s="13" t="s">
        <v>354</v>
      </c>
      <c r="F202" s="72">
        <v>12</v>
      </c>
      <c r="G202" s="22" t="s">
        <v>112</v>
      </c>
      <c r="H202" s="53"/>
    </row>
    <row r="203" spans="1:8" s="23" customFormat="1" ht="93" customHeight="1" x14ac:dyDescent="0.3">
      <c r="A203" s="21">
        <f t="shared" si="26"/>
        <v>198</v>
      </c>
      <c r="B203" s="20" t="s">
        <v>422</v>
      </c>
      <c r="C203" s="46" t="s">
        <v>154</v>
      </c>
      <c r="D203" s="30" t="s">
        <v>355</v>
      </c>
      <c r="E203" s="30" t="s">
        <v>356</v>
      </c>
      <c r="F203" s="72">
        <v>11.4</v>
      </c>
      <c r="G203" s="46" t="s">
        <v>154</v>
      </c>
      <c r="H203" s="53"/>
    </row>
    <row r="204" spans="1:8" s="48" customFormat="1" ht="93" customHeight="1" x14ac:dyDescent="0.3">
      <c r="A204" s="21">
        <v>199</v>
      </c>
      <c r="B204" s="20" t="s">
        <v>422</v>
      </c>
      <c r="C204" s="13" t="s">
        <v>357</v>
      </c>
      <c r="D204" s="13" t="s">
        <v>358</v>
      </c>
      <c r="E204" s="12" t="s">
        <v>359</v>
      </c>
      <c r="F204" s="72">
        <v>1771.2</v>
      </c>
      <c r="G204" s="22" t="s">
        <v>112</v>
      </c>
      <c r="H204" s="47"/>
    </row>
    <row r="205" spans="1:8" s="48" customFormat="1" ht="93" customHeight="1" x14ac:dyDescent="0.3">
      <c r="A205" s="21">
        <v>200</v>
      </c>
      <c r="B205" s="20" t="s">
        <v>422</v>
      </c>
      <c r="C205" s="13" t="s">
        <v>450</v>
      </c>
      <c r="D205" s="13" t="s">
        <v>360</v>
      </c>
      <c r="E205" s="13" t="s">
        <v>361</v>
      </c>
      <c r="F205" s="72">
        <v>437.7</v>
      </c>
      <c r="G205" s="22" t="s">
        <v>112</v>
      </c>
      <c r="H205" s="47"/>
    </row>
    <row r="206" spans="1:8" s="48" customFormat="1" ht="93" customHeight="1" x14ac:dyDescent="0.3">
      <c r="A206" s="21">
        <v>201</v>
      </c>
      <c r="B206" s="20" t="s">
        <v>422</v>
      </c>
      <c r="C206" s="13" t="s">
        <v>112</v>
      </c>
      <c r="D206" s="13" t="s">
        <v>362</v>
      </c>
      <c r="E206" s="13" t="s">
        <v>363</v>
      </c>
      <c r="F206" s="72">
        <v>419.9</v>
      </c>
      <c r="G206" s="22" t="s">
        <v>112</v>
      </c>
      <c r="H206" s="47"/>
    </row>
    <row r="207" spans="1:8" s="48" customFormat="1" ht="93" customHeight="1" x14ac:dyDescent="0.3">
      <c r="A207" s="21">
        <v>202</v>
      </c>
      <c r="B207" s="20" t="s">
        <v>422</v>
      </c>
      <c r="C207" s="13" t="s">
        <v>112</v>
      </c>
      <c r="D207" s="13" t="s">
        <v>362</v>
      </c>
      <c r="E207" s="13" t="s">
        <v>364</v>
      </c>
      <c r="F207" s="72">
        <v>124.6</v>
      </c>
      <c r="G207" s="22" t="s">
        <v>112</v>
      </c>
      <c r="H207" s="47"/>
    </row>
    <row r="208" spans="1:8" s="48" customFormat="1" ht="93" customHeight="1" x14ac:dyDescent="0.3">
      <c r="A208" s="21">
        <f t="shared" si="20"/>
        <v>203</v>
      </c>
      <c r="B208" s="20" t="s">
        <v>422</v>
      </c>
      <c r="C208" s="13" t="s">
        <v>112</v>
      </c>
      <c r="D208" s="13" t="s">
        <v>362</v>
      </c>
      <c r="E208" s="13" t="s">
        <v>365</v>
      </c>
      <c r="F208" s="72">
        <v>71.900000000000006</v>
      </c>
      <c r="G208" s="22" t="s">
        <v>112</v>
      </c>
      <c r="H208" s="47"/>
    </row>
    <row r="209" spans="1:8" s="48" customFormat="1" ht="93" customHeight="1" x14ac:dyDescent="0.3">
      <c r="A209" s="21">
        <f t="shared" si="26"/>
        <v>204</v>
      </c>
      <c r="B209" s="20" t="s">
        <v>422</v>
      </c>
      <c r="C209" s="13" t="s">
        <v>154</v>
      </c>
      <c r="D209" s="49" t="s">
        <v>366</v>
      </c>
      <c r="E209" s="13" t="s">
        <v>367</v>
      </c>
      <c r="F209" s="72">
        <v>33.1</v>
      </c>
      <c r="G209" s="46" t="s">
        <v>154</v>
      </c>
      <c r="H209" s="47"/>
    </row>
    <row r="210" spans="1:8" s="48" customFormat="1" ht="93" customHeight="1" x14ac:dyDescent="0.3">
      <c r="A210" s="21">
        <v>205</v>
      </c>
      <c r="B210" s="20" t="s">
        <v>422</v>
      </c>
      <c r="C210" s="13" t="s">
        <v>154</v>
      </c>
      <c r="D210" s="49" t="s">
        <v>368</v>
      </c>
      <c r="E210" s="13" t="s">
        <v>369</v>
      </c>
      <c r="F210" s="72">
        <v>26.6</v>
      </c>
      <c r="G210" s="46" t="s">
        <v>154</v>
      </c>
      <c r="H210" s="47"/>
    </row>
    <row r="211" spans="1:8" s="48" customFormat="1" ht="93" customHeight="1" x14ac:dyDescent="0.3">
      <c r="A211" s="21">
        <f t="shared" ref="A211" si="27">A210+1</f>
        <v>206</v>
      </c>
      <c r="B211" s="20" t="s">
        <v>422</v>
      </c>
      <c r="C211" s="13" t="s">
        <v>154</v>
      </c>
      <c r="D211" s="13" t="s">
        <v>370</v>
      </c>
      <c r="E211" s="13" t="s">
        <v>371</v>
      </c>
      <c r="F211" s="72">
        <v>270</v>
      </c>
      <c r="G211" s="46" t="s">
        <v>154</v>
      </c>
      <c r="H211" s="47"/>
    </row>
    <row r="212" spans="1:8" s="48" customFormat="1" ht="93" customHeight="1" x14ac:dyDescent="0.3">
      <c r="A212" s="21">
        <f t="shared" si="26"/>
        <v>207</v>
      </c>
      <c r="B212" s="20" t="s">
        <v>422</v>
      </c>
      <c r="C212" s="13" t="s">
        <v>372</v>
      </c>
      <c r="D212" s="13" t="s">
        <v>373</v>
      </c>
      <c r="E212" s="13" t="s">
        <v>374</v>
      </c>
      <c r="F212" s="72">
        <v>483.5</v>
      </c>
      <c r="G212" s="46" t="s">
        <v>154</v>
      </c>
      <c r="H212" s="47"/>
    </row>
    <row r="213" spans="1:8" s="48" customFormat="1" ht="93" customHeight="1" x14ac:dyDescent="0.3">
      <c r="A213" s="21">
        <v>208</v>
      </c>
      <c r="B213" s="20" t="s">
        <v>422</v>
      </c>
      <c r="C213" s="13" t="s">
        <v>449</v>
      </c>
      <c r="D213" s="13" t="s">
        <v>375</v>
      </c>
      <c r="E213" s="13" t="s">
        <v>376</v>
      </c>
      <c r="F213" s="72">
        <v>496.7</v>
      </c>
      <c r="G213" s="22" t="s">
        <v>112</v>
      </c>
      <c r="H213" s="47"/>
    </row>
    <row r="214" spans="1:8" s="48" customFormat="1" ht="93" customHeight="1" x14ac:dyDescent="0.3">
      <c r="A214" s="21">
        <v>209</v>
      </c>
      <c r="B214" s="20" t="s">
        <v>422</v>
      </c>
      <c r="C214" s="13" t="s">
        <v>448</v>
      </c>
      <c r="D214" s="13" t="s">
        <v>375</v>
      </c>
      <c r="E214" s="13" t="s">
        <v>377</v>
      </c>
      <c r="F214" s="72">
        <v>8.4</v>
      </c>
      <c r="G214" s="22" t="s">
        <v>112</v>
      </c>
      <c r="H214" s="47"/>
    </row>
    <row r="215" spans="1:8" s="48" customFormat="1" ht="93" customHeight="1" x14ac:dyDescent="0.3">
      <c r="A215" s="21">
        <v>210</v>
      </c>
      <c r="B215" s="20" t="s">
        <v>422</v>
      </c>
      <c r="C215" s="13" t="s">
        <v>447</v>
      </c>
      <c r="D215" s="13" t="s">
        <v>375</v>
      </c>
      <c r="E215" s="13" t="s">
        <v>150</v>
      </c>
      <c r="F215" s="72">
        <v>12</v>
      </c>
      <c r="G215" s="22" t="s">
        <v>112</v>
      </c>
      <c r="H215" s="47"/>
    </row>
    <row r="216" spans="1:8" s="23" customFormat="1" ht="93" customHeight="1" x14ac:dyDescent="0.3">
      <c r="A216" s="21">
        <v>211</v>
      </c>
      <c r="B216" s="20" t="s">
        <v>422</v>
      </c>
      <c r="C216" s="46" t="s">
        <v>154</v>
      </c>
      <c r="D216" s="46" t="s">
        <v>345</v>
      </c>
      <c r="E216" s="46" t="s">
        <v>378</v>
      </c>
      <c r="F216" s="72">
        <v>14.6</v>
      </c>
      <c r="G216" s="46" t="s">
        <v>154</v>
      </c>
      <c r="H216" s="53"/>
    </row>
    <row r="217" spans="1:8" s="23" customFormat="1" ht="93" customHeight="1" x14ac:dyDescent="0.3">
      <c r="A217" s="21">
        <f t="shared" si="20"/>
        <v>212</v>
      </c>
      <c r="B217" s="20" t="s">
        <v>422</v>
      </c>
      <c r="C217" s="46" t="s">
        <v>154</v>
      </c>
      <c r="D217" s="30" t="s">
        <v>379</v>
      </c>
      <c r="E217" s="50" t="s">
        <v>380</v>
      </c>
      <c r="F217" s="72">
        <v>63.7</v>
      </c>
      <c r="G217" s="46" t="s">
        <v>154</v>
      </c>
      <c r="H217" s="53"/>
    </row>
    <row r="218" spans="1:8" s="51" customFormat="1" ht="93" customHeight="1" x14ac:dyDescent="0.3">
      <c r="A218" s="21">
        <f t="shared" si="26"/>
        <v>213</v>
      </c>
      <c r="B218" s="20" t="s">
        <v>422</v>
      </c>
      <c r="C218" s="46" t="s">
        <v>154</v>
      </c>
      <c r="D218" s="46" t="s">
        <v>381</v>
      </c>
      <c r="E218" s="13" t="s">
        <v>382</v>
      </c>
      <c r="F218" s="72">
        <v>112.3</v>
      </c>
      <c r="G218" s="46" t="s">
        <v>154</v>
      </c>
      <c r="H218" s="52"/>
    </row>
    <row r="219" spans="1:8" s="51" customFormat="1" ht="93" customHeight="1" x14ac:dyDescent="0.3">
      <c r="A219" s="21">
        <v>214</v>
      </c>
      <c r="B219" s="20" t="s">
        <v>422</v>
      </c>
      <c r="C219" s="46" t="s">
        <v>154</v>
      </c>
      <c r="D219" s="46" t="s">
        <v>381</v>
      </c>
      <c r="E219" s="13" t="s">
        <v>383</v>
      </c>
      <c r="F219" s="72">
        <v>57</v>
      </c>
      <c r="G219" s="46" t="s">
        <v>154</v>
      </c>
      <c r="H219" s="52"/>
    </row>
    <row r="220" spans="1:8" s="23" customFormat="1" ht="93" customHeight="1" x14ac:dyDescent="0.3">
      <c r="A220" s="21">
        <f t="shared" ref="A220" si="28">A219+1</f>
        <v>215</v>
      </c>
      <c r="B220" s="20" t="s">
        <v>422</v>
      </c>
      <c r="C220" s="46" t="s">
        <v>384</v>
      </c>
      <c r="D220" s="46" t="s">
        <v>385</v>
      </c>
      <c r="E220" s="30" t="s">
        <v>386</v>
      </c>
      <c r="F220" s="72">
        <v>304</v>
      </c>
      <c r="G220" s="22" t="s">
        <v>112</v>
      </c>
      <c r="H220" s="53"/>
    </row>
    <row r="221" spans="1:8" s="23" customFormat="1" ht="93" customHeight="1" x14ac:dyDescent="0.3">
      <c r="A221" s="21">
        <f t="shared" si="26"/>
        <v>216</v>
      </c>
      <c r="B221" s="20" t="s">
        <v>422</v>
      </c>
      <c r="C221" s="46" t="s">
        <v>347</v>
      </c>
      <c r="D221" s="46" t="s">
        <v>387</v>
      </c>
      <c r="E221" s="30" t="s">
        <v>388</v>
      </c>
      <c r="F221" s="72">
        <v>459.9</v>
      </c>
      <c r="G221" s="22" t="s">
        <v>112</v>
      </c>
      <c r="H221" s="53"/>
    </row>
    <row r="222" spans="1:8" s="23" customFormat="1" ht="93" customHeight="1" x14ac:dyDescent="0.3">
      <c r="A222" s="21">
        <v>217</v>
      </c>
      <c r="B222" s="20" t="s">
        <v>422</v>
      </c>
      <c r="C222" s="50" t="s">
        <v>347</v>
      </c>
      <c r="D222" s="46" t="s">
        <v>389</v>
      </c>
      <c r="E222" s="50" t="s">
        <v>390</v>
      </c>
      <c r="F222" s="72">
        <v>3153</v>
      </c>
      <c r="G222" s="22" t="s">
        <v>112</v>
      </c>
      <c r="H222" s="53"/>
    </row>
    <row r="223" spans="1:8" s="23" customFormat="1" ht="93" customHeight="1" x14ac:dyDescent="0.3">
      <c r="A223" s="21">
        <v>218</v>
      </c>
      <c r="B223" s="20" t="s">
        <v>422</v>
      </c>
      <c r="C223" s="50" t="s">
        <v>391</v>
      </c>
      <c r="D223" s="46" t="s">
        <v>392</v>
      </c>
      <c r="E223" s="50" t="s">
        <v>150</v>
      </c>
      <c r="F223" s="72">
        <v>300</v>
      </c>
      <c r="G223" s="46" t="s">
        <v>154</v>
      </c>
      <c r="H223" s="53"/>
    </row>
    <row r="224" spans="1:8" s="23" customFormat="1" ht="93" customHeight="1" x14ac:dyDescent="0.3">
      <c r="A224" s="21">
        <v>219</v>
      </c>
      <c r="B224" s="20" t="s">
        <v>422</v>
      </c>
      <c r="C224" s="46" t="s">
        <v>154</v>
      </c>
      <c r="D224" s="46" t="s">
        <v>393</v>
      </c>
      <c r="E224" s="50" t="s">
        <v>150</v>
      </c>
      <c r="F224" s="72">
        <v>24</v>
      </c>
      <c r="G224" s="46" t="s">
        <v>154</v>
      </c>
      <c r="H224" s="53"/>
    </row>
    <row r="225" spans="1:8" s="23" customFormat="1" ht="93" customHeight="1" x14ac:dyDescent="0.3">
      <c r="A225" s="21">
        <v>220</v>
      </c>
      <c r="B225" s="20" t="s">
        <v>422</v>
      </c>
      <c r="C225" s="46" t="s">
        <v>394</v>
      </c>
      <c r="D225" s="46" t="s">
        <v>395</v>
      </c>
      <c r="E225" s="50" t="s">
        <v>150</v>
      </c>
      <c r="F225" s="72">
        <v>141.31</v>
      </c>
      <c r="G225" s="22" t="s">
        <v>112</v>
      </c>
      <c r="H225" s="53"/>
    </row>
    <row r="226" spans="1:8" s="23" customFormat="1" ht="93" customHeight="1" x14ac:dyDescent="0.3">
      <c r="A226" s="21">
        <f t="shared" ref="A226:A244" si="29">A225+1</f>
        <v>221</v>
      </c>
      <c r="B226" s="20" t="s">
        <v>422</v>
      </c>
      <c r="C226" s="46" t="s">
        <v>396</v>
      </c>
      <c r="D226" s="46" t="s">
        <v>397</v>
      </c>
      <c r="E226" s="50" t="s">
        <v>150</v>
      </c>
      <c r="F226" s="72">
        <v>267.93</v>
      </c>
      <c r="G226" s="22" t="s">
        <v>112</v>
      </c>
      <c r="H226" s="53"/>
    </row>
    <row r="227" spans="1:8" s="23" customFormat="1" ht="93" customHeight="1" x14ac:dyDescent="0.3">
      <c r="A227" s="21">
        <f t="shared" si="26"/>
        <v>222</v>
      </c>
      <c r="B227" s="20" t="s">
        <v>422</v>
      </c>
      <c r="C227" s="46" t="s">
        <v>398</v>
      </c>
      <c r="D227" s="46" t="s">
        <v>397</v>
      </c>
      <c r="E227" s="50" t="s">
        <v>150</v>
      </c>
      <c r="F227" s="72">
        <v>114.15</v>
      </c>
      <c r="G227" s="22" t="s">
        <v>112</v>
      </c>
      <c r="H227" s="53"/>
    </row>
    <row r="228" spans="1:8" s="23" customFormat="1" ht="93" customHeight="1" x14ac:dyDescent="0.3">
      <c r="A228" s="21">
        <v>223</v>
      </c>
      <c r="B228" s="20" t="s">
        <v>422</v>
      </c>
      <c r="C228" s="50" t="s">
        <v>399</v>
      </c>
      <c r="D228" s="46" t="s">
        <v>400</v>
      </c>
      <c r="E228" s="50" t="s">
        <v>401</v>
      </c>
      <c r="F228" s="72">
        <v>374.8</v>
      </c>
      <c r="G228" s="22" t="s">
        <v>112</v>
      </c>
      <c r="H228" s="53"/>
    </row>
    <row r="229" spans="1:8" s="23" customFormat="1" ht="93" customHeight="1" x14ac:dyDescent="0.3">
      <c r="A229" s="21">
        <f t="shared" ref="A229" si="30">A228+1</f>
        <v>224</v>
      </c>
      <c r="B229" s="20" t="s">
        <v>422</v>
      </c>
      <c r="C229" s="50" t="s">
        <v>402</v>
      </c>
      <c r="D229" s="46" t="s">
        <v>403</v>
      </c>
      <c r="E229" s="50" t="s">
        <v>150</v>
      </c>
      <c r="F229" s="72">
        <v>33.299999999999997</v>
      </c>
      <c r="G229" s="22" t="s">
        <v>112</v>
      </c>
      <c r="H229" s="53"/>
    </row>
    <row r="230" spans="1:8" s="23" customFormat="1" ht="93" customHeight="1" x14ac:dyDescent="0.3">
      <c r="A230" s="21">
        <f t="shared" si="26"/>
        <v>225</v>
      </c>
      <c r="B230" s="20" t="s">
        <v>422</v>
      </c>
      <c r="C230" s="50" t="s">
        <v>402</v>
      </c>
      <c r="D230" s="46" t="s">
        <v>404</v>
      </c>
      <c r="E230" s="50" t="s">
        <v>150</v>
      </c>
      <c r="F230" s="72">
        <v>8</v>
      </c>
      <c r="G230" s="22" t="s">
        <v>112</v>
      </c>
      <c r="H230" s="53"/>
    </row>
    <row r="231" spans="1:8" s="2" customFormat="1" ht="93" customHeight="1" x14ac:dyDescent="0.3">
      <c r="A231" s="21">
        <v>226</v>
      </c>
      <c r="B231" s="20" t="s">
        <v>427</v>
      </c>
      <c r="C231" s="20" t="s">
        <v>155</v>
      </c>
      <c r="D231" s="20" t="s">
        <v>428</v>
      </c>
      <c r="E231" s="20" t="s">
        <v>429</v>
      </c>
      <c r="F231" s="65">
        <v>95.7</v>
      </c>
      <c r="G231" s="22" t="s">
        <v>112</v>
      </c>
    </row>
    <row r="232" spans="1:8" s="2" customFormat="1" ht="93" customHeight="1" x14ac:dyDescent="0.3">
      <c r="A232" s="21">
        <v>227</v>
      </c>
      <c r="B232" s="20" t="s">
        <v>427</v>
      </c>
      <c r="C232" s="20" t="s">
        <v>13</v>
      </c>
      <c r="D232" s="20" t="s">
        <v>430</v>
      </c>
      <c r="E232" s="20" t="s">
        <v>431</v>
      </c>
      <c r="F232" s="65">
        <v>52.8</v>
      </c>
      <c r="G232" s="22" t="s">
        <v>154</v>
      </c>
    </row>
    <row r="233" spans="1:8" s="59" customFormat="1" ht="93" customHeight="1" x14ac:dyDescent="0.3">
      <c r="A233" s="21">
        <v>228</v>
      </c>
      <c r="B233" s="20" t="s">
        <v>462</v>
      </c>
      <c r="C233" s="20" t="s">
        <v>13</v>
      </c>
      <c r="D233" s="46" t="s">
        <v>463</v>
      </c>
      <c r="E233" s="13" t="s">
        <v>464</v>
      </c>
      <c r="F233" s="65">
        <v>147.47999999999999</v>
      </c>
      <c r="G233" s="22" t="s">
        <v>112</v>
      </c>
    </row>
    <row r="234" spans="1:8" s="59" customFormat="1" ht="93" customHeight="1" x14ac:dyDescent="0.3">
      <c r="A234" s="21">
        <v>229</v>
      </c>
      <c r="B234" s="20" t="s">
        <v>462</v>
      </c>
      <c r="C234" s="20" t="s">
        <v>13</v>
      </c>
      <c r="D234" s="46" t="s">
        <v>465</v>
      </c>
      <c r="E234" s="13" t="s">
        <v>466</v>
      </c>
      <c r="F234" s="65">
        <v>624.5</v>
      </c>
      <c r="G234" s="22" t="s">
        <v>154</v>
      </c>
    </row>
    <row r="235" spans="1:8" s="59" customFormat="1" ht="93" customHeight="1" x14ac:dyDescent="0.3">
      <c r="A235" s="21">
        <f t="shared" si="29"/>
        <v>230</v>
      </c>
      <c r="B235" s="20" t="s">
        <v>462</v>
      </c>
      <c r="C235" s="20" t="s">
        <v>467</v>
      </c>
      <c r="D235" s="46" t="s">
        <v>465</v>
      </c>
      <c r="E235" s="13" t="s">
        <v>468</v>
      </c>
      <c r="F235" s="65">
        <v>469.4</v>
      </c>
      <c r="G235" s="22" t="s">
        <v>112</v>
      </c>
    </row>
    <row r="236" spans="1:8" s="23" customFormat="1" ht="93" customHeight="1" x14ac:dyDescent="0.3">
      <c r="A236" s="21">
        <f t="shared" si="26"/>
        <v>231</v>
      </c>
      <c r="B236" s="20" t="s">
        <v>508</v>
      </c>
      <c r="C236" s="20" t="s">
        <v>13</v>
      </c>
      <c r="D236" s="20" t="s">
        <v>509</v>
      </c>
      <c r="E236" s="20" t="s">
        <v>501</v>
      </c>
      <c r="F236" s="65">
        <v>56.3</v>
      </c>
      <c r="G236" s="22" t="s">
        <v>12</v>
      </c>
    </row>
    <row r="237" spans="1:8" s="23" customFormat="1" ht="93" customHeight="1" x14ac:dyDescent="0.3">
      <c r="A237" s="21">
        <v>232</v>
      </c>
      <c r="B237" s="20" t="s">
        <v>508</v>
      </c>
      <c r="C237" s="20" t="s">
        <v>155</v>
      </c>
      <c r="D237" s="20" t="s">
        <v>510</v>
      </c>
      <c r="E237" s="20" t="s">
        <v>502</v>
      </c>
      <c r="F237" s="65">
        <v>67.599999999999994</v>
      </c>
      <c r="G237" s="22" t="s">
        <v>12</v>
      </c>
    </row>
    <row r="238" spans="1:8" s="23" customFormat="1" ht="93" customHeight="1" x14ac:dyDescent="0.3">
      <c r="A238" s="21">
        <f t="shared" ref="A238" si="31">A237+1</f>
        <v>233</v>
      </c>
      <c r="B238" s="20" t="s">
        <v>508</v>
      </c>
      <c r="C238" s="20" t="s">
        <v>155</v>
      </c>
      <c r="D238" s="20" t="s">
        <v>510</v>
      </c>
      <c r="E238" s="20" t="s">
        <v>503</v>
      </c>
      <c r="F238" s="65">
        <v>10.7</v>
      </c>
      <c r="G238" s="22" t="s">
        <v>12</v>
      </c>
    </row>
    <row r="239" spans="1:8" s="23" customFormat="1" ht="93" customHeight="1" x14ac:dyDescent="0.3">
      <c r="A239" s="21">
        <f t="shared" si="26"/>
        <v>234</v>
      </c>
      <c r="B239" s="20" t="s">
        <v>508</v>
      </c>
      <c r="C239" s="20" t="s">
        <v>155</v>
      </c>
      <c r="D239" s="20" t="s">
        <v>511</v>
      </c>
      <c r="E239" s="20" t="s">
        <v>504</v>
      </c>
      <c r="F239" s="65">
        <v>126.8</v>
      </c>
      <c r="G239" s="22" t="s">
        <v>12</v>
      </c>
    </row>
    <row r="240" spans="1:8" s="23" customFormat="1" ht="93" customHeight="1" x14ac:dyDescent="0.3">
      <c r="A240" s="21">
        <v>235</v>
      </c>
      <c r="B240" s="20" t="s">
        <v>508</v>
      </c>
      <c r="C240" s="20" t="s">
        <v>155</v>
      </c>
      <c r="D240" s="20" t="s">
        <v>511</v>
      </c>
      <c r="E240" s="20" t="s">
        <v>505</v>
      </c>
      <c r="F240" s="65">
        <v>55.5</v>
      </c>
      <c r="G240" s="22" t="s">
        <v>12</v>
      </c>
    </row>
    <row r="241" spans="1:7" s="23" customFormat="1" ht="93" customHeight="1" x14ac:dyDescent="0.3">
      <c r="A241" s="21">
        <v>236</v>
      </c>
      <c r="B241" s="20" t="s">
        <v>508</v>
      </c>
      <c r="C241" s="20" t="s">
        <v>155</v>
      </c>
      <c r="D241" s="20" t="s">
        <v>511</v>
      </c>
      <c r="E241" s="20" t="s">
        <v>506</v>
      </c>
      <c r="F241" s="65">
        <v>36.9</v>
      </c>
      <c r="G241" s="22" t="s">
        <v>12</v>
      </c>
    </row>
    <row r="242" spans="1:7" s="23" customFormat="1" ht="93" customHeight="1" x14ac:dyDescent="0.3">
      <c r="A242" s="21">
        <v>237</v>
      </c>
      <c r="B242" s="20" t="s">
        <v>508</v>
      </c>
      <c r="C242" s="20" t="s">
        <v>155</v>
      </c>
      <c r="D242" s="20" t="s">
        <v>511</v>
      </c>
      <c r="E242" s="20" t="s">
        <v>507</v>
      </c>
      <c r="F242" s="65">
        <v>39.4</v>
      </c>
      <c r="G242" s="22" t="s">
        <v>12</v>
      </c>
    </row>
    <row r="243" spans="1:7" s="3" customFormat="1" ht="93" customHeight="1" x14ac:dyDescent="0.3">
      <c r="A243" s="21">
        <v>238</v>
      </c>
      <c r="B243" s="20" t="s">
        <v>512</v>
      </c>
      <c r="C243" s="61" t="s">
        <v>112</v>
      </c>
      <c r="D243" s="27" t="s">
        <v>513</v>
      </c>
      <c r="E243" s="27" t="s">
        <v>514</v>
      </c>
      <c r="F243" s="67">
        <v>1300</v>
      </c>
      <c r="G243" s="61" t="s">
        <v>112</v>
      </c>
    </row>
    <row r="244" spans="1:7" s="3" customFormat="1" ht="93" customHeight="1" x14ac:dyDescent="0.3">
      <c r="A244" s="21">
        <f t="shared" si="29"/>
        <v>239</v>
      </c>
      <c r="B244" s="20" t="s">
        <v>512</v>
      </c>
      <c r="C244" s="61" t="s">
        <v>112</v>
      </c>
      <c r="D244" s="27" t="s">
        <v>513</v>
      </c>
      <c r="E244" s="27" t="s">
        <v>515</v>
      </c>
      <c r="F244" s="67">
        <v>159.19999999999999</v>
      </c>
      <c r="G244" s="61" t="s">
        <v>112</v>
      </c>
    </row>
    <row r="245" spans="1:7" s="3" customFormat="1" ht="93" customHeight="1" x14ac:dyDescent="0.3">
      <c r="A245" s="21">
        <f t="shared" si="26"/>
        <v>240</v>
      </c>
      <c r="B245" s="20" t="s">
        <v>512</v>
      </c>
      <c r="C245" s="20" t="s">
        <v>516</v>
      </c>
      <c r="D245" s="61" t="s">
        <v>517</v>
      </c>
      <c r="E245" s="20" t="s">
        <v>150</v>
      </c>
      <c r="F245" s="73">
        <v>15.3</v>
      </c>
      <c r="G245" s="61" t="s">
        <v>154</v>
      </c>
    </row>
    <row r="246" spans="1:7" s="3" customFormat="1" ht="93" customHeight="1" x14ac:dyDescent="0.3">
      <c r="A246" s="21">
        <v>241</v>
      </c>
      <c r="B246" s="20" t="s">
        <v>512</v>
      </c>
      <c r="C246" s="61" t="s">
        <v>112</v>
      </c>
      <c r="D246" s="25" t="s">
        <v>518</v>
      </c>
      <c r="E246" s="25" t="s">
        <v>519</v>
      </c>
      <c r="F246" s="66">
        <v>76.099999999999994</v>
      </c>
      <c r="G246" s="61" t="s">
        <v>112</v>
      </c>
    </row>
    <row r="247" spans="1:7" s="3" customFormat="1" ht="93" customHeight="1" x14ac:dyDescent="0.3">
      <c r="A247" s="21">
        <f t="shared" ref="A247" si="32">A246+1</f>
        <v>242</v>
      </c>
      <c r="B247" s="20" t="s">
        <v>512</v>
      </c>
      <c r="C247" s="61" t="s">
        <v>520</v>
      </c>
      <c r="D247" s="61" t="s">
        <v>521</v>
      </c>
      <c r="E247" s="20" t="s">
        <v>150</v>
      </c>
      <c r="F247" s="67">
        <v>15</v>
      </c>
      <c r="G247" s="61" t="s">
        <v>154</v>
      </c>
    </row>
    <row r="248" spans="1:7" s="3" customFormat="1" ht="93" customHeight="1" x14ac:dyDescent="0.3">
      <c r="A248" s="21">
        <f t="shared" si="26"/>
        <v>243</v>
      </c>
      <c r="B248" s="20" t="s">
        <v>512</v>
      </c>
      <c r="C248" s="61" t="s">
        <v>522</v>
      </c>
      <c r="D248" s="61" t="s">
        <v>521</v>
      </c>
      <c r="E248" s="20" t="s">
        <v>150</v>
      </c>
      <c r="F248" s="67">
        <v>15.8</v>
      </c>
      <c r="G248" s="61" t="s">
        <v>154</v>
      </c>
    </row>
    <row r="249" spans="1:7" s="3" customFormat="1" ht="93" customHeight="1" x14ac:dyDescent="0.3">
      <c r="A249" s="21">
        <v>244</v>
      </c>
      <c r="B249" s="20" t="s">
        <v>512</v>
      </c>
      <c r="C249" s="61" t="s">
        <v>523</v>
      </c>
      <c r="D249" s="61" t="s">
        <v>521</v>
      </c>
      <c r="E249" s="20" t="s">
        <v>150</v>
      </c>
      <c r="F249" s="67">
        <v>17.2</v>
      </c>
      <c r="G249" s="61" t="s">
        <v>154</v>
      </c>
    </row>
    <row r="250" spans="1:7" s="3" customFormat="1" ht="93" customHeight="1" x14ac:dyDescent="0.3">
      <c r="A250" s="21">
        <v>245</v>
      </c>
      <c r="B250" s="20" t="s">
        <v>512</v>
      </c>
      <c r="C250" s="61" t="s">
        <v>524</v>
      </c>
      <c r="D250" s="61" t="s">
        <v>521</v>
      </c>
      <c r="E250" s="20" t="s">
        <v>150</v>
      </c>
      <c r="F250" s="67">
        <v>9.6999999999999993</v>
      </c>
      <c r="G250" s="61" t="s">
        <v>154</v>
      </c>
    </row>
    <row r="251" spans="1:7" s="3" customFormat="1" ht="93" customHeight="1" x14ac:dyDescent="0.3">
      <c r="A251" s="21">
        <v>246</v>
      </c>
      <c r="B251" s="20" t="s">
        <v>512</v>
      </c>
      <c r="C251" s="61" t="s">
        <v>525</v>
      </c>
      <c r="D251" s="61" t="s">
        <v>521</v>
      </c>
      <c r="E251" s="20" t="s">
        <v>150</v>
      </c>
      <c r="F251" s="67">
        <v>12.2</v>
      </c>
      <c r="G251" s="61" t="s">
        <v>154</v>
      </c>
    </row>
    <row r="252" spans="1:7" s="3" customFormat="1" ht="93" customHeight="1" x14ac:dyDescent="0.3">
      <c r="A252" s="21">
        <v>247</v>
      </c>
      <c r="B252" s="20" t="s">
        <v>512</v>
      </c>
      <c r="C252" s="20" t="s">
        <v>528</v>
      </c>
      <c r="D252" s="25" t="s">
        <v>526</v>
      </c>
      <c r="E252" s="25" t="s">
        <v>527</v>
      </c>
      <c r="F252" s="66">
        <v>83.8</v>
      </c>
      <c r="G252" s="61" t="s">
        <v>112</v>
      </c>
    </row>
    <row r="253" spans="1:7" s="7" customFormat="1" ht="36" customHeight="1" x14ac:dyDescent="0.3">
      <c r="A253" s="21"/>
      <c r="B253" s="21" t="s">
        <v>534</v>
      </c>
      <c r="C253" s="21"/>
      <c r="D253" s="63"/>
      <c r="E253" s="63"/>
      <c r="F253" s="76">
        <f>SUM(F6:F252)</f>
        <v>48860.95</v>
      </c>
      <c r="G253" s="64"/>
    </row>
  </sheetData>
  <mergeCells count="1">
    <mergeCell ref="A1:G2"/>
  </mergeCells>
  <dataValidations count="1">
    <dataValidation type="list" allowBlank="1" showInputMessage="1" showErrorMessage="1" sqref="C91:C93 C192:C197">
      <formula1>вид_имущества</formula1>
    </dataValidation>
  </dataValidations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13" workbookViewId="0">
      <selection activeCell="C24" sqref="C24"/>
    </sheetView>
  </sheetViews>
  <sheetFormatPr defaultColWidth="8.88671875" defaultRowHeight="14.4" x14ac:dyDescent="0.3"/>
  <cols>
    <col min="1" max="1" width="7" style="1" customWidth="1"/>
    <col min="2" max="2" width="27.5546875" style="2" customWidth="1"/>
    <col min="3" max="3" width="25.6640625" style="2" customWidth="1"/>
    <col min="4" max="4" width="25.44140625" style="2" customWidth="1"/>
    <col min="5" max="5" width="20.88671875" style="2" customWidth="1"/>
    <col min="6" max="6" width="13.109375" style="2" customWidth="1"/>
    <col min="7" max="7" width="19.88671875" style="6" customWidth="1"/>
    <col min="8" max="8" width="18.44140625" style="2" customWidth="1"/>
    <col min="9" max="16384" width="8.88671875" style="2"/>
  </cols>
  <sheetData>
    <row r="1" spans="1:7" s="3" customFormat="1" ht="15.6" x14ac:dyDescent="0.3">
      <c r="A1" s="7"/>
      <c r="G1" s="8"/>
    </row>
    <row r="2" spans="1:7" s="3" customFormat="1" ht="15.6" x14ac:dyDescent="0.3">
      <c r="A2" s="79" t="s">
        <v>7</v>
      </c>
      <c r="B2" s="79"/>
      <c r="C2" s="79"/>
      <c r="D2" s="79"/>
      <c r="E2" s="79"/>
      <c r="F2" s="79"/>
      <c r="G2" s="79"/>
    </row>
    <row r="3" spans="1:7" s="3" customFormat="1" ht="15.6" x14ac:dyDescent="0.3">
      <c r="A3" s="79"/>
      <c r="B3" s="79"/>
      <c r="C3" s="79"/>
      <c r="D3" s="79"/>
      <c r="E3" s="79"/>
      <c r="F3" s="79"/>
      <c r="G3" s="79"/>
    </row>
    <row r="4" spans="1:7" s="3" customFormat="1" ht="15.6" x14ac:dyDescent="0.3">
      <c r="A4" s="7"/>
      <c r="G4" s="8"/>
    </row>
    <row r="5" spans="1:7" s="3" customFormat="1" ht="109.2" x14ac:dyDescent="0.3">
      <c r="A5" s="4" t="s">
        <v>1</v>
      </c>
      <c r="B5" s="4" t="s">
        <v>8</v>
      </c>
      <c r="C5" s="4" t="s">
        <v>3</v>
      </c>
      <c r="D5" s="4" t="s">
        <v>6</v>
      </c>
      <c r="E5" s="4" t="s">
        <v>0</v>
      </c>
      <c r="F5" s="4" t="s">
        <v>5</v>
      </c>
      <c r="G5" s="5" t="s">
        <v>4</v>
      </c>
    </row>
    <row r="6" spans="1:7" s="11" customFormat="1" ht="13.8" x14ac:dyDescent="0.3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10">
        <v>7</v>
      </c>
    </row>
    <row r="7" spans="1:7" s="23" customFormat="1" ht="46.8" x14ac:dyDescent="0.3">
      <c r="A7" s="21">
        <v>1</v>
      </c>
      <c r="B7" s="20" t="s">
        <v>340</v>
      </c>
      <c r="C7" s="20" t="s">
        <v>445</v>
      </c>
      <c r="D7" s="20" t="s">
        <v>341</v>
      </c>
      <c r="E7" s="20" t="s">
        <v>342</v>
      </c>
      <c r="F7" s="65">
        <v>52.7</v>
      </c>
      <c r="G7" s="22" t="s">
        <v>343</v>
      </c>
    </row>
    <row r="8" spans="1:7" s="23" customFormat="1" ht="46.8" x14ac:dyDescent="0.3">
      <c r="A8" s="21">
        <f>A7+1</f>
        <v>2</v>
      </c>
      <c r="B8" s="20" t="s">
        <v>340</v>
      </c>
      <c r="C8" s="20" t="s">
        <v>445</v>
      </c>
      <c r="D8" s="20" t="s">
        <v>344</v>
      </c>
      <c r="E8" s="20" t="s">
        <v>342</v>
      </c>
      <c r="F8" s="65">
        <v>52.8</v>
      </c>
      <c r="G8" s="22" t="s">
        <v>343</v>
      </c>
    </row>
    <row r="9" spans="1:7" s="60" customFormat="1" ht="50.25" customHeight="1" x14ac:dyDescent="0.3">
      <c r="A9" s="21">
        <f t="shared" ref="A9:A22" si="0">A8+1</f>
        <v>3</v>
      </c>
      <c r="B9" s="20" t="s">
        <v>405</v>
      </c>
      <c r="C9" s="20" t="s">
        <v>406</v>
      </c>
      <c r="D9" s="20" t="s">
        <v>446</v>
      </c>
      <c r="E9" s="20" t="s">
        <v>407</v>
      </c>
      <c r="F9" s="65">
        <v>14.4</v>
      </c>
      <c r="G9" s="22" t="s">
        <v>343</v>
      </c>
    </row>
    <row r="10" spans="1:7" s="60" customFormat="1" ht="51.75" customHeight="1" x14ac:dyDescent="0.3">
      <c r="A10" s="21">
        <f t="shared" si="0"/>
        <v>4</v>
      </c>
      <c r="B10" s="20" t="s">
        <v>405</v>
      </c>
      <c r="C10" s="20" t="s">
        <v>408</v>
      </c>
      <c r="D10" s="20" t="s">
        <v>446</v>
      </c>
      <c r="E10" s="20" t="s">
        <v>407</v>
      </c>
      <c r="F10" s="65">
        <v>18.399999999999999</v>
      </c>
      <c r="G10" s="22" t="s">
        <v>343</v>
      </c>
    </row>
    <row r="11" spans="1:7" s="60" customFormat="1" ht="49.5" customHeight="1" x14ac:dyDescent="0.3">
      <c r="A11" s="21">
        <f t="shared" si="0"/>
        <v>5</v>
      </c>
      <c r="B11" s="20" t="s">
        <v>405</v>
      </c>
      <c r="C11" s="20" t="s">
        <v>409</v>
      </c>
      <c r="D11" s="20" t="s">
        <v>446</v>
      </c>
      <c r="E11" s="20" t="s">
        <v>407</v>
      </c>
      <c r="F11" s="65">
        <v>19.2</v>
      </c>
      <c r="G11" s="22" t="s">
        <v>343</v>
      </c>
    </row>
    <row r="12" spans="1:7" s="60" customFormat="1" ht="72" customHeight="1" x14ac:dyDescent="0.3">
      <c r="A12" s="21">
        <f t="shared" si="0"/>
        <v>6</v>
      </c>
      <c r="B12" s="20" t="s">
        <v>405</v>
      </c>
      <c r="C12" s="20" t="s">
        <v>410</v>
      </c>
      <c r="D12" s="20" t="s">
        <v>446</v>
      </c>
      <c r="E12" s="20" t="s">
        <v>407</v>
      </c>
      <c r="F12" s="65">
        <v>20.9</v>
      </c>
      <c r="G12" s="22" t="s">
        <v>343</v>
      </c>
    </row>
    <row r="13" spans="1:7" s="60" customFormat="1" ht="67.5" customHeight="1" x14ac:dyDescent="0.3">
      <c r="A13" s="21">
        <f t="shared" si="0"/>
        <v>7</v>
      </c>
      <c r="B13" s="20" t="s">
        <v>405</v>
      </c>
      <c r="C13" s="20" t="s">
        <v>411</v>
      </c>
      <c r="D13" s="20" t="s">
        <v>446</v>
      </c>
      <c r="E13" s="20" t="s">
        <v>407</v>
      </c>
      <c r="F13" s="65">
        <v>9.9</v>
      </c>
      <c r="G13" s="22" t="s">
        <v>343</v>
      </c>
    </row>
    <row r="14" spans="1:7" s="60" customFormat="1" ht="60.75" customHeight="1" x14ac:dyDescent="0.3">
      <c r="A14" s="21">
        <f t="shared" si="0"/>
        <v>8</v>
      </c>
      <c r="B14" s="20" t="s">
        <v>405</v>
      </c>
      <c r="C14" s="20" t="s">
        <v>412</v>
      </c>
      <c r="D14" s="20" t="s">
        <v>446</v>
      </c>
      <c r="E14" s="20" t="s">
        <v>407</v>
      </c>
      <c r="F14" s="65">
        <v>20.100000000000001</v>
      </c>
      <c r="G14" s="22" t="s">
        <v>343</v>
      </c>
    </row>
    <row r="15" spans="1:7" s="60" customFormat="1" ht="57" customHeight="1" x14ac:dyDescent="0.3">
      <c r="A15" s="21">
        <f t="shared" si="0"/>
        <v>9</v>
      </c>
      <c r="B15" s="20" t="s">
        <v>405</v>
      </c>
      <c r="C15" s="20" t="s">
        <v>413</v>
      </c>
      <c r="D15" s="20" t="s">
        <v>446</v>
      </c>
      <c r="E15" s="20" t="s">
        <v>407</v>
      </c>
      <c r="F15" s="65">
        <v>17.399999999999999</v>
      </c>
      <c r="G15" s="22" t="s">
        <v>343</v>
      </c>
    </row>
    <row r="16" spans="1:7" s="60" customFormat="1" ht="68.25" customHeight="1" x14ac:dyDescent="0.3">
      <c r="A16" s="21">
        <f t="shared" si="0"/>
        <v>10</v>
      </c>
      <c r="B16" s="20" t="s">
        <v>405</v>
      </c>
      <c r="C16" s="20" t="s">
        <v>414</v>
      </c>
      <c r="D16" s="20" t="s">
        <v>446</v>
      </c>
      <c r="E16" s="20" t="s">
        <v>407</v>
      </c>
      <c r="F16" s="65">
        <v>9.6</v>
      </c>
      <c r="G16" s="22" t="s">
        <v>343</v>
      </c>
    </row>
    <row r="17" spans="1:7" s="60" customFormat="1" ht="69" customHeight="1" x14ac:dyDescent="0.3">
      <c r="A17" s="21">
        <f t="shared" si="0"/>
        <v>11</v>
      </c>
      <c r="B17" s="20" t="s">
        <v>405</v>
      </c>
      <c r="C17" s="20" t="s">
        <v>415</v>
      </c>
      <c r="D17" s="20" t="s">
        <v>446</v>
      </c>
      <c r="E17" s="20" t="s">
        <v>407</v>
      </c>
      <c r="F17" s="65">
        <v>20</v>
      </c>
      <c r="G17" s="22" t="s">
        <v>343</v>
      </c>
    </row>
    <row r="18" spans="1:7" s="60" customFormat="1" ht="71.25" customHeight="1" x14ac:dyDescent="0.3">
      <c r="A18" s="21">
        <f t="shared" si="0"/>
        <v>12</v>
      </c>
      <c r="B18" s="20" t="s">
        <v>405</v>
      </c>
      <c r="C18" s="20" t="s">
        <v>416</v>
      </c>
      <c r="D18" s="20" t="s">
        <v>446</v>
      </c>
      <c r="E18" s="20" t="s">
        <v>407</v>
      </c>
      <c r="F18" s="65">
        <v>14.6</v>
      </c>
      <c r="G18" s="22" t="s">
        <v>343</v>
      </c>
    </row>
    <row r="19" spans="1:7" s="60" customFormat="1" ht="64.5" customHeight="1" x14ac:dyDescent="0.3">
      <c r="A19" s="21">
        <f t="shared" si="0"/>
        <v>13</v>
      </c>
      <c r="B19" s="20" t="s">
        <v>405</v>
      </c>
      <c r="C19" s="20" t="s">
        <v>417</v>
      </c>
      <c r="D19" s="20" t="s">
        <v>446</v>
      </c>
      <c r="E19" s="20" t="s">
        <v>407</v>
      </c>
      <c r="F19" s="65">
        <v>19</v>
      </c>
      <c r="G19" s="22" t="s">
        <v>343</v>
      </c>
    </row>
    <row r="20" spans="1:7" s="60" customFormat="1" ht="59.25" customHeight="1" x14ac:dyDescent="0.3">
      <c r="A20" s="21">
        <f t="shared" si="0"/>
        <v>14</v>
      </c>
      <c r="B20" s="20" t="s">
        <v>405</v>
      </c>
      <c r="C20" s="20" t="s">
        <v>418</v>
      </c>
      <c r="D20" s="20" t="s">
        <v>446</v>
      </c>
      <c r="E20" s="20" t="s">
        <v>407</v>
      </c>
      <c r="F20" s="65">
        <v>15.5</v>
      </c>
      <c r="G20" s="22" t="s">
        <v>343</v>
      </c>
    </row>
    <row r="21" spans="1:7" s="60" customFormat="1" ht="48.75" customHeight="1" x14ac:dyDescent="0.3">
      <c r="A21" s="21">
        <f t="shared" si="0"/>
        <v>15</v>
      </c>
      <c r="B21" s="20" t="s">
        <v>405</v>
      </c>
      <c r="C21" s="20" t="s">
        <v>419</v>
      </c>
      <c r="D21" s="20" t="s">
        <v>446</v>
      </c>
      <c r="E21" s="20" t="s">
        <v>407</v>
      </c>
      <c r="F21" s="65">
        <v>18</v>
      </c>
      <c r="G21" s="22" t="s">
        <v>343</v>
      </c>
    </row>
    <row r="22" spans="1:7" s="74" customFormat="1" ht="78" x14ac:dyDescent="0.3">
      <c r="A22" s="21">
        <f t="shared" si="0"/>
        <v>16</v>
      </c>
      <c r="B22" s="33" t="s">
        <v>530</v>
      </c>
      <c r="C22" s="33" t="s">
        <v>531</v>
      </c>
      <c r="D22" s="20" t="s">
        <v>532</v>
      </c>
      <c r="E22" s="20" t="s">
        <v>529</v>
      </c>
      <c r="F22" s="65">
        <v>797.4</v>
      </c>
      <c r="G22" s="22" t="s">
        <v>533</v>
      </c>
    </row>
    <row r="23" spans="1:7" s="74" customFormat="1" ht="15.6" x14ac:dyDescent="0.3">
      <c r="A23" s="21"/>
      <c r="B23" s="75" t="s">
        <v>534</v>
      </c>
      <c r="C23" s="33"/>
      <c r="D23" s="20"/>
      <c r="E23" s="20"/>
      <c r="F23" s="77">
        <f>SUM(F7:F22)</f>
        <v>1119.9000000000001</v>
      </c>
      <c r="G23" s="22"/>
    </row>
  </sheetData>
  <autoFilter ref="A6:G6"/>
  <mergeCells count="1">
    <mergeCell ref="A2:G3"/>
  </mergeCells>
  <pageMargins left="0.39370078740157483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Муниципальное имущество</vt:lpstr>
      <vt:lpstr>Областное имущество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Есипов Артем Вячеславович</dc:creator>
  <cp:lastModifiedBy>Наталья Кукина</cp:lastModifiedBy>
  <cp:lastPrinted>2023-02-09T15:23:24Z</cp:lastPrinted>
  <dcterms:created xsi:type="dcterms:W3CDTF">2020-12-23T09:30:11Z</dcterms:created>
  <dcterms:modified xsi:type="dcterms:W3CDTF">2023-09-18T09:04:16Z</dcterms:modified>
</cp:coreProperties>
</file>