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бщий отдел\СЕРГЕЕВА\"/>
    </mc:Choice>
  </mc:AlternateContent>
  <bookViews>
    <workbookView xWindow="480" yWindow="105" windowWidth="27795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AD8" i="3" l="1"/>
  <c r="S9" i="3" l="1"/>
  <c r="L9" i="3"/>
  <c r="W9" i="3"/>
  <c r="P9" i="3"/>
  <c r="N9" i="3" l="1"/>
  <c r="G9" i="3"/>
  <c r="M9" i="3"/>
  <c r="F9" i="3"/>
  <c r="V9" i="3"/>
  <c r="K9" i="3"/>
  <c r="Q9" i="3"/>
  <c r="I9" i="3"/>
  <c r="R9" i="3"/>
  <c r="AB9" i="3"/>
  <c r="O9" i="3"/>
  <c r="D9" i="3"/>
  <c r="T9" i="3"/>
  <c r="Z9" i="3"/>
  <c r="H9" i="3"/>
  <c r="B9" i="3"/>
  <c r="AD9" i="3" l="1"/>
</calcChain>
</file>

<file path=xl/sharedStrings.xml><?xml version="1.0" encoding="utf-8"?>
<sst xmlns="http://schemas.openxmlformats.org/spreadsheetml/2006/main" count="60" uniqueCount="56">
  <si>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</si>
  <si>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</si>
  <si>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</si>
  <si>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</si>
  <si>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</si>
  <si>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</si>
  <si>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</si>
  <si>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</si>
  <si>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</si>
  <si>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</si>
  <si>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</si>
  <si>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</si>
  <si>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</si>
  <si>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</si>
  <si>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</si>
  <si>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</si>
  <si>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</si>
  <si>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</si>
  <si>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</si>
  <si>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</si>
  <si>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</si>
  <si>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</si>
  <si>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</si>
  <si>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</si>
  <si>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</si>
  <si>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</si>
  <si>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</si>
  <si>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</si>
  <si>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</si>
  <si>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</si>
  <si>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</si>
  <si>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</si>
  <si>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</si>
  <si>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</si>
  <si>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</si>
  <si>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</si>
  <si>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</si>
  <si>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Безопасность и охрана правопорядка</t>
  </si>
  <si>
    <t>Основы государственного управления</t>
  </si>
  <si>
    <t>Поступило обращений                    в орган за отчетный месяц 2021 года</t>
  </si>
  <si>
    <t>Результаты рассмотрения обращений  за отчетный месяц 2021 года</t>
  </si>
  <si>
    <t>Труд и занятость населения</t>
  </si>
  <si>
    <t>Семья</t>
  </si>
  <si>
    <t>Гражданское право</t>
  </si>
  <si>
    <t>Хозяйственная деятельность</t>
  </si>
  <si>
    <t>Правосудие</t>
  </si>
  <si>
    <t>Конституционный строй</t>
  </si>
  <si>
    <t>Транспорт и связь</t>
  </si>
  <si>
    <t>Финансы</t>
  </si>
  <si>
    <t>Оборона</t>
  </si>
  <si>
    <t>Внешнеэкономическая деятельность</t>
  </si>
  <si>
    <t>Информация и информатизация</t>
  </si>
  <si>
    <t>Прокуратура. Органы юстиции. Адвокатура. Нотариус.</t>
  </si>
  <si>
    <t>Количество обращений, поступивших в  администрацию Губкинского городского округа за октябрь 2021 года</t>
  </si>
  <si>
    <t>Количество обращений, поступивших в администрацию Губкинского городского округа за октябрь 2021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</si>
  <si>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октябрь 2021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</si>
</sst>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H15" sqref="H15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53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125</v>
      </c>
    </row>
    <row r="7" spans="1:10" s="2" customFormat="1" ht="22.5" customHeight="1" thickTop="1" thickBot="1" x14ac:dyDescent="0.35">
      <c r="A7" s="33" t="s">
        <v>39</v>
      </c>
      <c r="B7" s="18" t="s">
        <v>7</v>
      </c>
      <c r="C7" s="24">
        <v>90</v>
      </c>
    </row>
    <row r="8" spans="1:10" s="2" customFormat="1" ht="23.25" customHeight="1" thickTop="1" thickBot="1" x14ac:dyDescent="0.35">
      <c r="A8" s="34"/>
      <c r="B8" s="19" t="s">
        <v>8</v>
      </c>
      <c r="C8" s="24">
        <v>37</v>
      </c>
    </row>
    <row r="9" spans="1:10" s="2" customFormat="1" ht="37.5" customHeight="1" thickTop="1" thickBot="1" x14ac:dyDescent="0.35">
      <c r="A9" s="34"/>
      <c r="B9" s="19" t="s">
        <v>9</v>
      </c>
      <c r="C9" s="24">
        <v>40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13</v>
      </c>
    </row>
    <row r="11" spans="1:10" s="2" customFormat="1" ht="20.25" thickTop="1" thickBot="1" x14ac:dyDescent="0.35">
      <c r="A11" s="34"/>
      <c r="B11" s="20" t="s">
        <v>11</v>
      </c>
      <c r="C11" s="24">
        <v>88</v>
      </c>
    </row>
    <row r="12" spans="1:10" s="2" customFormat="1" ht="20.25" thickTop="1" thickBot="1" x14ac:dyDescent="0.35">
      <c r="A12" s="34"/>
      <c r="B12" s="20" t="s">
        <v>12</v>
      </c>
      <c r="C12" s="24">
        <v>2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34</v>
      </c>
    </row>
    <row r="15" spans="1:10" s="2" customFormat="1" ht="20.25" thickTop="1" thickBot="1" x14ac:dyDescent="0.35">
      <c r="A15" s="34"/>
      <c r="B15" s="21" t="s">
        <v>6</v>
      </c>
      <c r="C15" s="24">
        <v>56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40</v>
      </c>
      <c r="B18" s="25" t="s">
        <v>1</v>
      </c>
      <c r="C18" s="24">
        <v>63</v>
      </c>
    </row>
    <row r="19" spans="1:8" s="2" customFormat="1" ht="20.25" customHeight="1" thickTop="1" thickBot="1" x14ac:dyDescent="0.35">
      <c r="A19" s="30"/>
      <c r="B19" s="22" t="s">
        <v>2</v>
      </c>
      <c r="C19" s="24">
        <v>40</v>
      </c>
    </row>
    <row r="20" spans="1:8" s="2" customFormat="1" ht="24" customHeight="1" thickTop="1" thickBot="1" x14ac:dyDescent="0.35">
      <c r="A20" s="30"/>
      <c r="B20" s="22" t="s">
        <v>3</v>
      </c>
      <c r="C20" s="24">
        <v>78</v>
      </c>
    </row>
    <row r="21" spans="1:8" s="2" customFormat="1" ht="23.25" customHeight="1" thickTop="1" thickBot="1" x14ac:dyDescent="0.35">
      <c r="A21" s="30"/>
      <c r="B21" s="22" t="s">
        <v>4</v>
      </c>
      <c r="C21" s="24">
        <v>3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5" sqref="A15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54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zoomScale="60" zoomScaleNormal="60" workbookViewId="0">
      <selection activeCell="L29" sqref="L29"/>
    </sheetView>
  </sheetViews>
  <sheetFormatPr defaultRowHeight="15" x14ac:dyDescent="0.25"/>
  <cols>
    <col min="1" max="1" width="17.85546875" customWidth="1"/>
    <col min="2" max="2" width="10.42578125" customWidth="1"/>
    <col min="3" max="3" width="9.28515625" bestFit="1" customWidth="1"/>
    <col min="4" max="4" width="9.28515625" customWidth="1"/>
    <col min="5" max="5" width="9.28515625" bestFit="1" customWidth="1"/>
    <col min="6" max="6" width="10.28515625" customWidth="1"/>
    <col min="7" max="8" width="9.28515625" bestFit="1" customWidth="1"/>
    <col min="9" max="9" width="10" customWidth="1"/>
    <col min="10" max="11" width="9.7109375" bestFit="1" customWidth="1"/>
    <col min="12" max="12" width="10.5703125" customWidth="1"/>
    <col min="13" max="13" width="10" customWidth="1"/>
    <col min="14" max="14" width="12.140625" customWidth="1"/>
    <col min="15" max="15" width="10.7109375" customWidth="1"/>
    <col min="16" max="18" width="11" customWidth="1"/>
    <col min="19" max="19" width="10.85546875" customWidth="1"/>
    <col min="20" max="22" width="9.28515625" bestFit="1" customWidth="1"/>
    <col min="23" max="23" width="9.85546875" customWidth="1"/>
    <col min="24" max="24" width="9.28515625" bestFit="1" customWidth="1"/>
    <col min="25" max="25" width="9.140625" customWidth="1"/>
    <col min="26" max="26" width="10.7109375" customWidth="1"/>
    <col min="27" max="27" width="9.140625" customWidth="1"/>
    <col min="28" max="28" width="11.28515625" customWidth="1"/>
    <col min="29" max="29" width="9.140625" customWidth="1"/>
    <col min="30" max="30" width="16.140625" customWidth="1"/>
  </cols>
  <sheetData>
    <row r="1" spans="1:30" s="2" customFormat="1" ht="36.75" customHeight="1" x14ac:dyDescent="0.3">
      <c r="F1" s="29" t="s">
        <v>55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30" s="2" customFormat="1" ht="18.75" x14ac:dyDescent="0.3"/>
    <row r="3" spans="1:30" s="7" customFormat="1" ht="18.75" x14ac:dyDescent="0.3"/>
    <row r="4" spans="1:30" s="9" customFormat="1" ht="20.25" customHeight="1" x14ac:dyDescent="0.3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37" t="s">
        <v>24</v>
      </c>
    </row>
    <row r="5" spans="1:30" s="9" customFormat="1" ht="18.75" x14ac:dyDescent="0.3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4"/>
      <c r="R5" s="44"/>
      <c r="S5" s="44"/>
      <c r="T5" s="44" t="s">
        <v>21</v>
      </c>
      <c r="U5" s="44"/>
      <c r="V5" s="44"/>
      <c r="W5" s="44"/>
      <c r="X5" s="44"/>
      <c r="Y5" s="44" t="s">
        <v>22</v>
      </c>
      <c r="Z5" s="44"/>
      <c r="AA5" s="44"/>
      <c r="AB5" s="44"/>
      <c r="AC5" s="44"/>
      <c r="AD5" s="38"/>
    </row>
    <row r="6" spans="1:30" s="11" customFormat="1" ht="18.75" x14ac:dyDescent="0.3">
      <c r="A6" s="10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1"/>
      <c r="Q6" s="41"/>
      <c r="R6" s="41"/>
      <c r="S6" s="42"/>
      <c r="T6" s="40" t="s">
        <v>23</v>
      </c>
      <c r="U6" s="41"/>
      <c r="V6" s="41"/>
      <c r="W6" s="41"/>
      <c r="X6" s="42"/>
      <c r="Y6" s="40" t="s">
        <v>23</v>
      </c>
      <c r="Z6" s="41"/>
      <c r="AA6" s="41"/>
      <c r="AB6" s="41"/>
      <c r="AC6" s="42"/>
      <c r="AD6" s="39"/>
    </row>
    <row r="7" spans="1:30" s="11" customFormat="1" ht="321" customHeight="1" x14ac:dyDescent="0.3">
      <c r="A7" s="10"/>
      <c r="B7" s="27" t="s">
        <v>38</v>
      </c>
      <c r="C7" s="27"/>
      <c r="D7" s="27" t="s">
        <v>46</v>
      </c>
      <c r="E7" s="27"/>
      <c r="F7" s="27" t="s">
        <v>43</v>
      </c>
      <c r="G7" s="27" t="s">
        <v>41</v>
      </c>
      <c r="H7" s="27" t="s">
        <v>36</v>
      </c>
      <c r="I7" s="27" t="s">
        <v>29</v>
      </c>
      <c r="J7" s="27" t="s">
        <v>42</v>
      </c>
      <c r="K7" s="27" t="s">
        <v>35</v>
      </c>
      <c r="L7" s="27" t="s">
        <v>30</v>
      </c>
      <c r="M7" s="27" t="s">
        <v>31</v>
      </c>
      <c r="N7" s="27" t="s">
        <v>32</v>
      </c>
      <c r="O7" s="27" t="s">
        <v>44</v>
      </c>
      <c r="P7" s="27" t="s">
        <v>47</v>
      </c>
      <c r="Q7" s="27" t="s">
        <v>50</v>
      </c>
      <c r="R7" s="27" t="s">
        <v>51</v>
      </c>
      <c r="S7" s="27" t="s">
        <v>48</v>
      </c>
      <c r="T7" s="27" t="s">
        <v>49</v>
      </c>
      <c r="U7" s="27" t="s">
        <v>45</v>
      </c>
      <c r="V7" s="27" t="s">
        <v>37</v>
      </c>
      <c r="W7" s="27" t="s">
        <v>52</v>
      </c>
      <c r="X7" s="27"/>
      <c r="Y7" s="27"/>
      <c r="Z7" s="27" t="s">
        <v>33</v>
      </c>
      <c r="AA7" s="27"/>
      <c r="AB7" s="27" t="s">
        <v>34</v>
      </c>
      <c r="AC7" s="12"/>
      <c r="AD7" s="10"/>
    </row>
    <row r="8" spans="1:30" s="11" customFormat="1" ht="37.5" x14ac:dyDescent="0.3">
      <c r="A8" s="13" t="s">
        <v>25</v>
      </c>
      <c r="B8" s="28">
        <v>7</v>
      </c>
      <c r="C8" s="28">
        <v>0</v>
      </c>
      <c r="D8" s="28">
        <v>1</v>
      </c>
      <c r="E8" s="28">
        <v>0</v>
      </c>
      <c r="F8" s="28">
        <v>0</v>
      </c>
      <c r="G8" s="28">
        <v>5</v>
      </c>
      <c r="H8" s="28">
        <v>9</v>
      </c>
      <c r="I8" s="28">
        <v>4</v>
      </c>
      <c r="J8" s="28">
        <v>0</v>
      </c>
      <c r="K8" s="28">
        <v>2</v>
      </c>
      <c r="L8" s="28">
        <v>8</v>
      </c>
      <c r="M8" s="28">
        <v>0</v>
      </c>
      <c r="N8" s="28">
        <v>8</v>
      </c>
      <c r="O8" s="28">
        <v>43</v>
      </c>
      <c r="P8" s="28">
        <v>2</v>
      </c>
      <c r="Q8" s="28">
        <v>0</v>
      </c>
      <c r="R8" s="28">
        <v>1</v>
      </c>
      <c r="S8" s="28">
        <v>3</v>
      </c>
      <c r="T8" s="28">
        <v>0</v>
      </c>
      <c r="U8" s="28">
        <v>0</v>
      </c>
      <c r="V8" s="28">
        <v>6</v>
      </c>
      <c r="W8" s="28">
        <v>0</v>
      </c>
      <c r="X8" s="28">
        <v>0</v>
      </c>
      <c r="Y8" s="28">
        <v>0</v>
      </c>
      <c r="Z8" s="28">
        <v>10</v>
      </c>
      <c r="AA8" s="28">
        <v>0</v>
      </c>
      <c r="AB8" s="28">
        <v>28</v>
      </c>
      <c r="AC8" s="28">
        <v>0</v>
      </c>
      <c r="AD8" s="28">
        <f>SUM(B8:AC8)</f>
        <v>137</v>
      </c>
    </row>
    <row r="9" spans="1:30" s="11" customFormat="1" ht="131.25" x14ac:dyDescent="0.3">
      <c r="A9" s="13" t="s">
        <v>26</v>
      </c>
      <c r="B9" s="14">
        <f>(B8/AD8)*100%</f>
        <v>5.1094890510948905E-2</v>
      </c>
      <c r="C9" s="14">
        <v>0</v>
      </c>
      <c r="D9" s="14">
        <f>(D8/AD8)*100%</f>
        <v>7.2992700729927005E-3</v>
      </c>
      <c r="E9" s="14">
        <v>0</v>
      </c>
      <c r="F9" s="14">
        <f>(F8/AD8)*100%</f>
        <v>0</v>
      </c>
      <c r="G9" s="14">
        <f>(G8/AD8)*100%</f>
        <v>3.6496350364963501E-2</v>
      </c>
      <c r="H9" s="14">
        <f>(H8/AD8)*100%</f>
        <v>6.569343065693431E-2</v>
      </c>
      <c r="I9" s="14">
        <f>(I8/AD8)*100%</f>
        <v>2.9197080291970802E-2</v>
      </c>
      <c r="J9" s="14">
        <v>0</v>
      </c>
      <c r="K9" s="14">
        <f>(K8/AD8)*100%</f>
        <v>1.4598540145985401E-2</v>
      </c>
      <c r="L9" s="14">
        <f>(L8/AD8)*100%</f>
        <v>5.8394160583941604E-2</v>
      </c>
      <c r="M9" s="14">
        <f>(M8/AD8)*100%</f>
        <v>0</v>
      </c>
      <c r="N9" s="14">
        <f>(N8/AD8)*100%</f>
        <v>5.8394160583941604E-2</v>
      </c>
      <c r="O9" s="14">
        <f>(O8/AD8)*100%</f>
        <v>0.31386861313868614</v>
      </c>
      <c r="P9" s="14">
        <f>(P8/AD8)*100%</f>
        <v>1.4598540145985401E-2</v>
      </c>
      <c r="Q9" s="14">
        <f>(Q8/AD8)*100%</f>
        <v>0</v>
      </c>
      <c r="R9" s="14">
        <f>(R8/AD8)*100%</f>
        <v>7.2992700729927005E-3</v>
      </c>
      <c r="S9" s="14">
        <f>(S8/AD8)*100%</f>
        <v>2.1897810218978103E-2</v>
      </c>
      <c r="T9" s="14">
        <f>(T8/AD8)*100%</f>
        <v>0</v>
      </c>
      <c r="U9" s="14">
        <v>0</v>
      </c>
      <c r="V9" s="14">
        <f>(V8/AD8)*100%</f>
        <v>4.3795620437956206E-2</v>
      </c>
      <c r="W9" s="14">
        <f>(W8/AD8)*100%</f>
        <v>0</v>
      </c>
      <c r="X9" s="14">
        <v>0</v>
      </c>
      <c r="Y9" s="14">
        <v>0</v>
      </c>
      <c r="Z9" s="14">
        <f>(Z8/AD8)*100%</f>
        <v>7.2992700729927001E-2</v>
      </c>
      <c r="AA9" s="14">
        <v>0</v>
      </c>
      <c r="AB9" s="14">
        <f>(AB8/AD8)*100%</f>
        <v>0.20437956204379562</v>
      </c>
      <c r="AC9" s="15">
        <v>0</v>
      </c>
      <c r="AD9" s="14">
        <f>SUM(B9:AC9)</f>
        <v>0.99999999999999989</v>
      </c>
    </row>
  </sheetData>
  <mergeCells count="13">
    <mergeCell ref="F1:Y1"/>
    <mergeCell ref="B4:AC4"/>
    <mergeCell ref="B5:F5"/>
    <mergeCell ref="G5:K5"/>
    <mergeCell ref="L5:S5"/>
    <mergeCell ref="T5:X5"/>
    <mergeCell ref="Y5:AC5"/>
    <mergeCell ref="AD4:AD6"/>
    <mergeCell ref="B6:F6"/>
    <mergeCell ref="G6:K6"/>
    <mergeCell ref="L6:S6"/>
    <mergeCell ref="T6:X6"/>
    <mergeCell ref="Y6:AC6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2021-11-10T07:29:19Z</cp:lastPrinted>
  <dcterms:created xsi:type="dcterms:W3CDTF">2019-08-12T15:56:07Z</dcterms:created>
  <dcterms:modified xsi:type="dcterms:W3CDTF">2021-11-10T07:46:06Z</dcterms:modified>
</cp:coreProperties>
</file>